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นุช\งานนุช\งาน ITA\2567\O16\"/>
    </mc:Choice>
  </mc:AlternateContent>
  <bookViews>
    <workbookView xWindow="0" yWindow="0" windowWidth="20400" windowHeight="7800"/>
  </bookViews>
  <sheets>
    <sheet name="ณ 31 มีค 67" sheetId="5" r:id="rId1"/>
  </sheets>
  <definedNames>
    <definedName name="_xlnm.Print_Area" localSheetId="0">'ณ 31 มีค 67'!$A$1:$M$111</definedName>
    <definedName name="_xlnm.Print_Titles" localSheetId="0">'ณ 31 มีค 67'!$1:$2</definedName>
  </definedNames>
  <calcPr calcId="152511"/>
</workbook>
</file>

<file path=xl/calcChain.xml><?xml version="1.0" encoding="utf-8"?>
<calcChain xmlns="http://schemas.openxmlformats.org/spreadsheetml/2006/main">
  <c r="E93" i="5" l="1"/>
  <c r="M101" i="5" l="1"/>
  <c r="M102" i="5" s="1"/>
  <c r="M103" i="5" s="1"/>
  <c r="M104" i="5" s="1"/>
  <c r="M105" i="5" s="1"/>
  <c r="M106" i="5" s="1"/>
  <c r="M107" i="5" s="1"/>
  <c r="M108" i="5" s="1"/>
  <c r="L101" i="5"/>
  <c r="L102" i="5" s="1"/>
  <c r="L103" i="5" s="1"/>
  <c r="L104" i="5" s="1"/>
  <c r="L105" i="5" s="1"/>
  <c r="L106" i="5" s="1"/>
  <c r="L107" i="5" s="1"/>
  <c r="L108" i="5" s="1"/>
  <c r="C104" i="5"/>
  <c r="G104" i="5" s="1"/>
  <c r="H104" i="5" s="1"/>
  <c r="G103" i="5"/>
  <c r="H103" i="5" s="1"/>
  <c r="G102" i="5"/>
  <c r="H102" i="5" s="1"/>
  <c r="G101" i="5"/>
  <c r="H101" i="5" s="1"/>
  <c r="G100" i="5"/>
  <c r="H100" i="5" s="1"/>
  <c r="C105" i="5" l="1"/>
  <c r="G99" i="5"/>
  <c r="H99" i="5" s="1"/>
  <c r="C106" i="5" l="1"/>
  <c r="G105" i="5"/>
  <c r="H105" i="5" s="1"/>
  <c r="G97" i="5"/>
  <c r="H97" i="5" s="1"/>
  <c r="G98" i="5"/>
  <c r="H98" i="5" s="1"/>
  <c r="G96" i="5"/>
  <c r="H96" i="5" s="1"/>
  <c r="C107" i="5" l="1"/>
  <c r="G106" i="5"/>
  <c r="H106" i="5" s="1"/>
  <c r="G86" i="5"/>
  <c r="H86" i="5" s="1"/>
  <c r="C108" i="5" l="1"/>
  <c r="G108" i="5" s="1"/>
  <c r="H108" i="5" s="1"/>
  <c r="G107" i="5"/>
  <c r="H107" i="5" s="1"/>
  <c r="H84" i="5"/>
  <c r="G84" i="5"/>
  <c r="G81" i="5" l="1"/>
  <c r="H81" i="5"/>
  <c r="G80" i="5" l="1"/>
  <c r="H80" i="5"/>
  <c r="G77" i="5" l="1"/>
  <c r="H77" i="5"/>
  <c r="G79" i="5"/>
  <c r="H79" i="5"/>
  <c r="H76" i="5"/>
  <c r="G76" i="5"/>
  <c r="G37" i="5" l="1"/>
  <c r="G36" i="5"/>
  <c r="H36" i="5" s="1"/>
  <c r="C109" i="5" l="1"/>
</calcChain>
</file>

<file path=xl/sharedStrings.xml><?xml version="1.0" encoding="utf-8"?>
<sst xmlns="http://schemas.openxmlformats.org/spreadsheetml/2006/main" count="825" uniqueCount="283">
  <si>
    <t>ลำดับที่</t>
  </si>
  <si>
    <t>รวมยอด</t>
  </si>
  <si>
    <t>องค์การบริหารส่วนตำบลป่าสัก อำเภอภูซาง จังหวัดพะเยา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</si>
  <si>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</si>
  <si>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</si>
  <si>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</si>
  <si>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วิธีเฉพาะเจาะจง</t>
  </si>
  <si>
    <t>โครงการวางท่อระบบประปาหมู่บ้าน ม.10</t>
  </si>
  <si>
    <t>โครงการก่อสร้างถนนคอนกรีตเสริมเหล็ก สายห้วยหัวเวียง ม.3</t>
  </si>
  <si>
    <t>โครงการก่อสร้างถนนคอนกรีตเสริมเหล็ก สายบ้านแก ม.2 สายบ่อขยะ</t>
  </si>
  <si>
    <t xml:space="preserve">โครงการปรับปรุงพื้นที่ถมดินลานอเนกประสงค์ ม.6 </t>
  </si>
  <si>
    <t>โครงการขยายไหล่ทาง สายทุ่งผึ้ง ม.9</t>
  </si>
  <si>
    <t>โครงการก่อสร้างรางส่งน้ำ สายทุ่งป่าคา ม.7</t>
  </si>
  <si>
    <t xml:space="preserve">โครงการก่อสร้างถนนคอนกรีตเสริมเหล็ก  สายบ้านป่าสัก หมู่ที่ 4 เชื่อม บ้านก๊อหลวง(ซอย3) </t>
  </si>
  <si>
    <t xml:space="preserve">โครงการก่อสร้างถนนคอนกรีตเสริมเหล็ก สายป่าสุสาน หมู่ที่ 5 </t>
  </si>
  <si>
    <t xml:space="preserve">โครงการก่อสร้างถนนคอนกรีตเสริมเหล็ก สายทุ่งริน หมู่ที่ 1 เชื่อม หมู่ที่ 9 </t>
  </si>
  <si>
    <t xml:space="preserve">โครงการก่อสร้างถนนคอนกรีตเสริมเหล็ก สายดงชาวบ้าน หมู่ที่ 6 </t>
  </si>
  <si>
    <t xml:space="preserve">โครงการก่อสร้างถนนคอนกรีตเสริมเหล็ก สายชมทุ่ง  หมู่ที่ 8 เชื่อม หมู่ที่ 5 </t>
  </si>
  <si>
    <t xml:space="preserve">โครงการก่อสร้างถนนคอนกรีตเสริมเหล็ก สายทุ่งผึ้ง หมู่ที่ 9 </t>
  </si>
  <si>
    <t xml:space="preserve">โครงการติดตั้งระบบผลิตพลังงานแสงอาทิตย์ประปาหมู่บ้าน หมู่ที่ 10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</si>
  <si>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</si>
  <si>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</si>
  <si>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</si>
  <si>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</si>
  <si>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</si>
  <si>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</si>
  <si>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</si>
  <si>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</si>
  <si>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</si>
  <si>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ส่งมอบงานครบถ้วน เบิกจ่ายเงินแล้ว</t>
  </si>
  <si>
    <t>หจก.ดอนไชยธุรกิจ</t>
  </si>
  <si>
    <t>หจก.เสาสามต้น</t>
  </si>
  <si>
    <t>หจก.เวียงแก คอนสตรัคชั่น</t>
  </si>
  <si>
    <t>นายเฉลิม  แปงใจ</t>
  </si>
  <si>
    <t>หจก.ทรัพย์มณีการโยธา</t>
  </si>
  <si>
    <t>หจก.ภูซางคอนกรีต</t>
  </si>
  <si>
    <t>4 ธค. 66</t>
  </si>
  <si>
    <t>13 ธค. 66</t>
  </si>
  <si>
    <t>14 ธค. 66</t>
  </si>
  <si>
    <t>18 ธค. 66</t>
  </si>
  <si>
    <t>21 ธค. 66</t>
  </si>
  <si>
    <t>22 ธค. 66</t>
  </si>
  <si>
    <t>16 มค. 67</t>
  </si>
  <si>
    <t>12 มค. 67</t>
  </si>
  <si>
    <t>18 มค. 67</t>
  </si>
  <si>
    <t>19 มค. 67</t>
  </si>
  <si>
    <t xml:space="preserve">ความก้าวหน้าการจัดซื้อจัดจ้างที่มีการลงนามในสัญญาแล้ว ณ วันที่ 31 มีนาคม 2567 </t>
  </si>
  <si>
    <t>จ้างเหมาธุรการกองคลัง เดือน ต.ค.-ธ.ค.2566</t>
  </si>
  <si>
    <t>จ้างเหมาบริการเจ้าหน้าที่แผนที่ภาษีฯ เดือน ต.ค.-ธ.ค.2566</t>
  </si>
  <si>
    <t>จ้างเหมาบริการผู้ช่วยบันทึกข้อมูล เดือน ต.ค.-ธ.ค.2566</t>
  </si>
  <si>
    <t>จ้างเหมาบริการผู้ช่วยนายช่างไฟฟ้า เดือน ต.ค.-ธ.ค.2566</t>
  </si>
  <si>
    <t>จ้างเหมาบริการพนักงานเก็บขยะ เดือน ต.ค.-ธ.ค.2566</t>
  </si>
  <si>
    <t>จ้างเหมาบริการพนักงานดับเพลิง เดือน ต.ค.-ธ.ค.2566</t>
  </si>
  <si>
    <t>จ้างเหมาบริการแม่บ้านทำคามสะอาด เดือน ต.ค.-ธ.ค.2566</t>
  </si>
  <si>
    <t>จ้างเหมาบริการพนักงานประชาสัมพันธ์ เดือน ต.ค.-ธ.ค.2566</t>
  </si>
  <si>
    <t>จ้างเหมาจัดทำป้ายรณรงค์ประชาสัมพันธ์ (การขับขี่อย่างปลอดภัยในการใช้รถใช้ถนน)</t>
  </si>
  <si>
    <t>จ้างเหมาซ่อมแซมบำรุงรักษารถยนต์ส่วนกลาง กต 3816</t>
  </si>
  <si>
    <t>จ้างเหมาซ่อมครุภัณฑ์สำนักงาน (เก้าอี้สำนักงาน) จำนวน 3 รายการ</t>
  </si>
  <si>
    <t>จ้างเหมาซ่อมแซมรถจักรยานยนต์ หมายเลขทะเบียน กบน 89</t>
  </si>
  <si>
    <t>จ้างเหมาจัดทำป้ายรณรงค์ประชาสัมพันธ์ (การขับขี่ปลอดภัย เมืองไทยไร้อบุติเหตุ สวมหมวกนิรภัย 100%)</t>
  </si>
  <si>
    <t>จ้างเหมาธุรการกองคลัง เดือน ม.ค.-มี.ค.2567</t>
  </si>
  <si>
    <t>จ้างเหมาบริการเจ้าหน้าที่แผนที่ภาษีฯ เดือน ม.ค.-มี.ค.2567</t>
  </si>
  <si>
    <t>จ้างเหมาบริการผู้ช่วยบันทึกข้อมูล เดือน ม.ค.-มี.ค.2567</t>
  </si>
  <si>
    <t>จ้างเหมาบริการผู้ช่วยนายช่างไฟฟ้า เดือน ม.ค.-มี.ค.2567</t>
  </si>
  <si>
    <t>จ้างเหมาบริการแม่บ้านทำคามสะอาด เดือน ม.ค.-มี.ค.2567</t>
  </si>
  <si>
    <t>จ้างเหมาบริการพนักงานประชาสัมพันธ์ เดือน ม.ค.-มี.ค.2567</t>
  </si>
  <si>
    <t>จ้างเหมาบริการพนักงานดับเพลิง เดือน ม.ค.-มี.ค.2567</t>
  </si>
  <si>
    <t>จ้างเหมาบริการพนักงานเก็บขยะ เดือน ม.ค.-มี.ค.2567</t>
  </si>
  <si>
    <t>1560500084819</t>
  </si>
  <si>
    <t>1560300267502</t>
  </si>
  <si>
    <t>1560300260699</t>
  </si>
  <si>
    <t>1560300304441</t>
  </si>
  <si>
    <t>3560300548737</t>
  </si>
  <si>
    <t>3560300572956</t>
  </si>
  <si>
    <t>356030056808</t>
  </si>
  <si>
    <t>3560300475837</t>
  </si>
  <si>
    <t>1560300307521</t>
  </si>
  <si>
    <t>2560300001349</t>
  </si>
  <si>
    <t>3570500695652</t>
  </si>
  <si>
    <t xml:space="preserve"> 0565556000242</t>
  </si>
  <si>
    <t>3560300350431</t>
  </si>
  <si>
    <t>5560390011424</t>
  </si>
  <si>
    <t>3560300548605</t>
  </si>
  <si>
    <t>นางสาวจิรสุดา แก้วเทพ</t>
  </si>
  <si>
    <t>นางสาวผกามาศ เชียงแรง</t>
  </si>
  <si>
    <t>นางสาวนรรฐพร หัวนา</t>
  </si>
  <si>
    <t>นายปฏิพัทธิ์ สถาน</t>
  </si>
  <si>
    <t>นายนิคม จันธิมา</t>
  </si>
  <si>
    <t>นายเจษฏางค์ ก๋ายะ</t>
  </si>
  <si>
    <t>นายธีรชน กันทะเนตร</t>
  </si>
  <si>
    <t>นางไพรวัลย์  วงศ์ใหญ่</t>
  </si>
  <si>
    <t>นางสาวอรัญญา กันทะเนตร</t>
  </si>
  <si>
    <t>นายไชยวัฒย์ สถาน</t>
  </si>
  <si>
    <t>ร้านป้าย แอนด์ ไอที เซอร์วิส</t>
  </si>
  <si>
    <t>บริษัท มิตซูพันล้าน พะเยา จำกัด</t>
  </si>
  <si>
    <t>ร้านดอนตันการเบาะ</t>
  </si>
  <si>
    <t>นางอรวรรณ วงเวียน</t>
  </si>
  <si>
    <t>นายพิชัยยศ พวงมาลา</t>
  </si>
  <si>
    <t>2 ตค. 2566</t>
  </si>
  <si>
    <t>14 พย. 2566</t>
  </si>
  <si>
    <t>21 พย. 2566</t>
  </si>
  <si>
    <t>13 ธค. 2566</t>
  </si>
  <si>
    <t>21 ธค. 2566</t>
  </si>
  <si>
    <t>25 ธค. 2566</t>
  </si>
  <si>
    <t>28 ธค. 2566</t>
  </si>
  <si>
    <t>31 ธค. 2566</t>
  </si>
  <si>
    <t>จ้างเหมาจัดทำป้ายประชาสัมพันธ์ (ป้ายไวนิลสูนย์บริการร่วม:OSS)</t>
  </si>
  <si>
    <t>จ้างเหมาแซ่มแซมรถยนต์ส่วนกลาง หมายเลขทะเบียน นข 2591</t>
  </si>
  <si>
    <t>จ้างเหมาจัดทำป้ายประชาสัมพันธ์ (กิจกรรมวันดินโลก)</t>
  </si>
  <si>
    <t>3560300944934</t>
  </si>
  <si>
    <t>3300800833530</t>
  </si>
  <si>
    <t>ร้านเอ เค อิงค์เจ็ท</t>
  </si>
  <si>
    <t>ร้านเฉลิมการช่าง</t>
  </si>
  <si>
    <t>5 มค. 2567</t>
  </si>
  <si>
    <t>10 มค. 2567</t>
  </si>
  <si>
    <t>จัดซื้อหนังสือพิมพ์ ประจำปีงบประมาณ 2567</t>
  </si>
  <si>
    <t>ร้านไมตรี</t>
  </si>
  <si>
    <t>30 กย. 2567</t>
  </si>
  <si>
    <t>จ้างเหมาเช่าเครื่องถ่ายเอกสาร (สำนักปลัด) ประจำปีงบประมาณ 2567</t>
  </si>
  <si>
    <t>หจก.ที.เค.ซัพพลาย เชียงราย</t>
  </si>
  <si>
    <t>จ้างเหมาเช่าเครื่องถ่ายเอกสาร (กองคลัง) ประจำปีงบประมาณ 2567</t>
  </si>
  <si>
    <t>บจก.บุญยะการพิมพ์</t>
  </si>
  <si>
    <t>จ้างเหมารถขุดดินตีนตะขาบ ขนาด 150 hp เพื่อปรับเกลี่ยบ่อขยะ หมู่ที่ 10</t>
  </si>
  <si>
    <t>นายเฉลิม แปงใจ</t>
  </si>
  <si>
    <t>19 ตค. 2566</t>
  </si>
  <si>
    <t>3 พย. 2566</t>
  </si>
  <si>
    <t>จ้างเหมารถขุดดินตีนตะขาบ ขนาด 150 hp เพื่อปรับเกลี่ยบ่อขยะ หมู่ที่ 2</t>
  </si>
  <si>
    <t>จัดซื้ออาหารเสริม(นม) ศพด. ในภาคเรียนที่ 2/2566 (ครั้งที่ 1)</t>
  </si>
  <si>
    <t>บจก.เชียงใหม่เฟรชมิลค์</t>
  </si>
  <si>
    <t>30 ตค. 2566</t>
  </si>
  <si>
    <t>จัดซื้ออาหารเสริม(นม) ในสพฐ. จำนวน 2 โรงเรียน ในภาคเรียนที่ 2/2566 (ครั้งที่ 1)</t>
  </si>
  <si>
    <t>1 พย. 2566</t>
  </si>
  <si>
    <t>จัดซื้ออาหารเสริม(นม) ในสพฐ. จำนวน 2 โรงเรียน ในภาคเรียนที่ 2/2566 (ครั้งที่ 2)</t>
  </si>
  <si>
    <t>22 ตค. 2566</t>
  </si>
  <si>
    <t>14 พค. 2567</t>
  </si>
  <si>
    <t>จัดซื้ออาหารเสริม(นม) ศพด. ในภาคเรียนที่ 2/2566 (ครั้งที่ 2)</t>
  </si>
  <si>
    <t>จ้างเหมาจัดสถานที่ แสง สี เสียง พร้อมรื้อถอนทำความสะอาด ตามโครงการสืบสานประเพณีลอยกระทง ประจำปี 2566</t>
  </si>
  <si>
    <t>นายพิทักษ์ รักไทย</t>
  </si>
  <si>
    <t>21 ตค. 2566</t>
  </si>
  <si>
    <t>5 มค. 2657</t>
  </si>
  <si>
    <t>จัดซื้อวัสดุไฟฟ้าและวิทยุ จำนวน 6 รายการ</t>
  </si>
  <si>
    <t>หจก.กระดานดำ</t>
  </si>
  <si>
    <t>13 พย. 2566</t>
  </si>
  <si>
    <t>28 พย. 2566</t>
  </si>
  <si>
    <t>จัดซื้อวัสดุงานบ้านงานครัว จำนวน 16 รายการ</t>
  </si>
  <si>
    <t>ร้านพะเยาหรรษา</t>
  </si>
  <si>
    <t>จัดซื้อวัสดุในการปรับสภาพแวดล้อมที่อยู่อาศัยให้คนพิการ ผู้สูงอายุ (สร้างห้องน้ำ) จำนวน 26 รายการ</t>
  </si>
  <si>
    <t>หจก.คิดก่อสร้าง</t>
  </si>
  <si>
    <t>7 พย. 2566</t>
  </si>
  <si>
    <t>22 พย. 2566</t>
  </si>
  <si>
    <t>จัดซื้อวัสดุก่อสร้าง (หินคลุก) เพื่อซ่อมแซมถนน หมู่ที่ 2</t>
  </si>
  <si>
    <t>จัดซื้อวัสดุก่อสร้าง (หินคลุก) เพื่อซ่อมแซมถนน หมู่ที่ 6</t>
  </si>
  <si>
    <t>จ้างเหมาเครื่องจักรเพื่อซ่อมแซมถนน หมู่ที่ 6</t>
  </si>
  <si>
    <t>จ้างเหมาบริการจัดทำเอกสารเผยแพร่ดำเนินงานของอบต.ป่าสัก</t>
  </si>
  <si>
    <t>หจก.ปริ้นติ้งเซ็นเตอร์</t>
  </si>
  <si>
    <t>12 มค. 2567</t>
  </si>
  <si>
    <t>29 พย.2566</t>
  </si>
  <si>
    <t>18 มค. 2567</t>
  </si>
  <si>
    <t>27 มค. 2567</t>
  </si>
  <si>
    <t>29 มค. 2567</t>
  </si>
  <si>
    <t>1 กพ. 2567</t>
  </si>
  <si>
    <t>4 กพ. 2567</t>
  </si>
  <si>
    <t>5 กพ. 2567</t>
  </si>
  <si>
    <t>4 มีค. 2567</t>
  </si>
  <si>
    <t>26 กพ. 2567</t>
  </si>
  <si>
    <t>3 มีค. 2567</t>
  </si>
  <si>
    <t>1 มีค. 2567</t>
  </si>
  <si>
    <t>จัดซื้อวัสดุคอมพิวเตอร์ (กองช่าง)</t>
  </si>
  <si>
    <t>หจก.เม็งราย ซัพพลาย เซอร์วิส</t>
  </si>
  <si>
    <t>22 มค. 2567</t>
  </si>
  <si>
    <t>จัดซื้อวัสดุคอมพิวเตอร์ (สำนักปลัด)</t>
  </si>
  <si>
    <t>จัดซื้อวัสดุคอมพิวเตอร์ (กองคลัง)</t>
  </si>
  <si>
    <t>จัดซื้อวัสดุสำนักงาน (สำนักปลัด)</t>
  </si>
  <si>
    <t>บจก.สวนหนังสือ</t>
  </si>
  <si>
    <t>จ้างเหมาซ่อมแซมประปาหมู่บ้าน หมู่ที่ 9</t>
  </si>
  <si>
    <t>ร้านภูซางเกษตรโซล่า</t>
  </si>
  <si>
    <t>19 มค. 2567</t>
  </si>
  <si>
    <t>3 กพ. 2567</t>
  </si>
  <si>
    <t>จัดซื้อวัสดุยานพาหนะและขนส่ง หมายเลขทะเบียน บน 4497</t>
  </si>
  <si>
    <t>ร้านณวภัทร</t>
  </si>
  <si>
    <t>16 มค. 2567</t>
  </si>
  <si>
    <t>31 มค. 2567</t>
  </si>
  <si>
    <t>จัดซื้อวัสดุสำนักงาน (กองช่าง)</t>
  </si>
  <si>
    <t>4 มค. 2567</t>
  </si>
  <si>
    <t>จัดซื้อวัสดุสำนักงาน (กองคลัง)</t>
  </si>
  <si>
    <t>จัดซื้อวัสดุไฟฟ้าและวิทยุ จำนวน 9 รายการ</t>
  </si>
  <si>
    <t>จัดซื้อของรางวัลสำหรับการแสดง งานวันเด็กแห่งชาติ ประจำปีงบประมาร 2567</t>
  </si>
  <si>
    <t>ร้านสุชาติการค้า</t>
  </si>
  <si>
    <t>2 มค. 2567</t>
  </si>
  <si>
    <t>17 มค. 2567</t>
  </si>
  <si>
    <t>จ้างเหมารถขุดดินตีนตะขาบ ขนาด 150 hp เพื่อปรับเกลี่ยบ่อขยะ หมู่ที่ 4</t>
  </si>
  <si>
    <t>3 มค. 2567</t>
  </si>
  <si>
    <t>จ้างเหมารถขุดดินตีนตะขาบ ขนาด 150 hp เพื่อปรับเกลี่ยบ่อขยะ หมู่ที่ 8</t>
  </si>
  <si>
    <t>จ้างเหมาจัดสถานที่ ตกแต่งเวที วัสดุอุปกรณ์เกมส์ พร้อมรื้อถอนทำความสะอาด ตามโครงการงานวันเด็กแห่งชาติ ประจำปีงบประมาณ 2567</t>
  </si>
  <si>
    <t>นายสิงห์คำ ไชยเนตร</t>
  </si>
  <si>
    <t>ข้อบัญญัติงบประมาณรายจ่ายประจำปี</t>
  </si>
  <si>
    <t>20 มค. 2567</t>
  </si>
  <si>
    <t>20 ธค. 2566</t>
  </si>
  <si>
    <t>27 ธค. 2566</t>
  </si>
  <si>
    <t>1 มค. 2567</t>
  </si>
  <si>
    <t>31 มีค. 2567</t>
  </si>
  <si>
    <t>ส่งมอบงานครบถ้วน เบิกจ่ายเงินแล้ว 6 งวด</t>
  </si>
  <si>
    <t>จ้างเหมารถขุดดินตีนตะขาบ เพื่อปรับเกลี่ยบ่อขยะ ม.5</t>
  </si>
  <si>
    <t>13 กพ. 2567</t>
  </si>
  <si>
    <t>จ้างเหมาจัดทำป้ายประชาสัมพันธ์ (ป้องกันไฟป่า)</t>
  </si>
  <si>
    <t>2 กพ. 67</t>
  </si>
  <si>
    <t>18 มีค. 2567</t>
  </si>
  <si>
    <t>โครงการก่อสร้างอาคารอเนกประสงค์ป่าสุสาน ม.7</t>
  </si>
  <si>
    <t>5 กพ. 67</t>
  </si>
  <si>
    <t>21 มีค. 2567</t>
  </si>
  <si>
    <t>จ้างเหมารถขุดดินตีนตะขาบ เพื่อปรับเกลี่ยบ่อขยะ ม.3</t>
  </si>
  <si>
    <t>1 กพ. 67</t>
  </si>
  <si>
    <t>16 กพ. 2567</t>
  </si>
  <si>
    <t>จ้างเหมาบริการพนักงานเก็บขยะ (เดือนกพ.-มีค.67)</t>
  </si>
  <si>
    <t>31 มค. 67</t>
  </si>
  <si>
    <t>เครื่องสูบน้ำบาดาลแบบ Submersible pump ขนาด 2 แรงม้า 3 เฟส</t>
  </si>
  <si>
    <t>ระเบียบข้อ 79 วรรค 2</t>
  </si>
  <si>
    <t>0563562000435</t>
  </si>
  <si>
    <t>หจก.พายุ</t>
  </si>
  <si>
    <t>21 กพ. 67</t>
  </si>
  <si>
    <t>จ้างเหมาบริการสำรวจและขึ้นทะเบียนสุนัขและแมวในเขตองค์การบริหารส่วนตำบลป่าสัก</t>
  </si>
  <si>
    <t>3560300523416</t>
  </si>
  <si>
    <t>นางจันทร์เพ็ญ แก้วกันทะ</t>
  </si>
  <si>
    <t>20 กพ. 67</t>
  </si>
  <si>
    <t>21 มีค. 67</t>
  </si>
  <si>
    <t>ร้านไทเกอร์ ซัพพลายแอนด์เมดิคอล</t>
  </si>
  <si>
    <t>1560200002876</t>
  </si>
  <si>
    <t>29 กพ. 67</t>
  </si>
  <si>
    <t>5 มีค. 67</t>
  </si>
  <si>
    <t xml:space="preserve">จัดซื้อวัสดุก่อสร้างเพื่อซ่อมแซมถนน เขตพื้นที่ตำบลป่าสัก (หมู่ที่ 1,2,3,4,5,6,8,10) </t>
  </si>
  <si>
    <t>จ่ายขาดเงินสะสม สมัยสามัญ สมัยที่ 1 ประจำปี 2567  ลว. 14/2/67</t>
  </si>
  <si>
    <t>1 มีค. 67</t>
  </si>
  <si>
    <t>16 มีค. 67</t>
  </si>
  <si>
    <t>จ่ายขาดเงินสะสม สมัยสามัญ สมัยที่ 4 ประจำปี 2566 ลว. 21/11/66</t>
  </si>
  <si>
    <t>จัดซื้อชุดเครื่องแบบ อปพร.พร้อมเครื่องหมายทั่วไปตามที่กำหนด ตามโครงการจัดตั้งอาสาสมัครป้องกันภัยฝ่ายพลเรือน (อปพร.) ประจำปีงบประมาณ พ.ศ. 2567 </t>
  </si>
  <si>
    <t>4 มีค. 67</t>
  </si>
  <si>
    <t>19 มีค. 67</t>
  </si>
  <si>
    <t>โครงการปรับปรุงถนนโดยการลงหินคลุก สายบ้านม่วงชุม หมู่ที่ 5 เชื่อมบ้านม่วงใหม่สมบูรณ์ หมู่ที่ 8</t>
  </si>
  <si>
    <t>19 เมย. 67</t>
  </si>
  <si>
    <t>10 มีค. 67</t>
  </si>
  <si>
    <t>จัดซื้อวัสดุก่อสร้าง (กระสอบทราย) ตามโครงการฝายชะลอน้ำตามแนวทางพระราชดำริ ประจำปีงบประมาณ พ.ศ.2567</t>
  </si>
  <si>
    <t>จัดซื้อวัสดุก่อสร้าง (ทรายหยาบ) ตามโครงการฝายชะลอน้ำตามแนวทางพระราชดำริ ประจำปีงบประมาณ พ.ศ.2567</t>
  </si>
  <si>
    <t>ร้านเกษตรดอนตัน</t>
  </si>
  <si>
    <t>ไม่มี</t>
  </si>
  <si>
    <t xml:space="preserve">โครงการก่อสร้างถนนคอนกรีตเสริมเหล็ก สายทุ่งหล่ายหน้า หมู่ที่ 1 เชื่อมหมู่ที่ 6 </t>
  </si>
  <si>
    <t>โครงการก่อสร้างถนนคอนกรีตเสริมเหล็ก หมู่ที่ 10</t>
  </si>
  <si>
    <t xml:space="preserve">โครงการปรับปรุงถนนลูกรังเข้าสู่พื้นที่การเกษตร สายก๊อดบง หมู่ที่ 2 </t>
  </si>
  <si>
    <t xml:space="preserve">โครงการเรียงหินยาแนว  ฝายซาง หมู่ที่ 2 </t>
  </si>
  <si>
    <t xml:space="preserve">โครงการก่อสร้างถนนคอนกรีตเสริมเหล็ก สายทุ่งหล่ายหน้า หมู่ที่ 1 </t>
  </si>
  <si>
    <t>11 มีค. 67</t>
  </si>
  <si>
    <t>25 เมย. 67</t>
  </si>
  <si>
    <t>12 มีค. 67</t>
  </si>
  <si>
    <t>26 เมย. 67</t>
  </si>
  <si>
    <t>14 มีค. 67</t>
  </si>
  <si>
    <t>13 พค. 67</t>
  </si>
  <si>
    <t xml:space="preserve">15 มีค. 67 </t>
  </si>
  <si>
    <t>29 เมย. 67</t>
  </si>
  <si>
    <t>13 มีค. 67</t>
  </si>
  <si>
    <t>27 เมย. 67</t>
  </si>
  <si>
    <t>22 มีค. 67</t>
  </si>
  <si>
    <t>จ้างเหมาจัดทำป้ายไวนิล  (พระบรมฉายาลักษณ์พระบาทสมเด็จพระปรเมนทรรามาธิบดีศรีสินทรมหาวชิราลงกรณ พระวชิรเกล้าเจ้าอยู่หัว รัชกาลที่ 10 และป้ายไวนิลพระบรมฉายาลักษณ์สมเด็จพระนางเจ้าสุทิดา พัชรสุธาพิมลลักษณ พระบรมราชินี)</t>
  </si>
  <si>
    <t xml:space="preserve">จ้างเหมาซ่อมแซมกล้องวงจรปิด หมายเลขครุภัณฑ์ 454-59-0001 </t>
  </si>
  <si>
    <t xml:space="preserve"> บริษัท ดี-โปร คอมมิวนิเคชั่น เชียงราย จำกัด</t>
  </si>
  <si>
    <t>27 มีค. 67</t>
  </si>
  <si>
    <t>11 เมย. 67</t>
  </si>
  <si>
    <t>3 เมย. 67</t>
  </si>
  <si>
    <t>อู่เจริญการช่าง</t>
  </si>
  <si>
    <t>ร้านชัยรัตน์ คอมพิวเตอร์</t>
  </si>
  <si>
    <t xml:space="preserve">จ้างเหมาซ่อมแซมรถยนต์ส่วนกลาง หมายเลขทะเบียน กข 9508 หมายเลขครุภัณฑ์ 002-48-0001 </t>
  </si>
  <si>
    <t xml:space="preserve">จ้างเหมาซ่อมแซมเครื่องคอมพิวเตอร์ หมายเลขครุภัณฑ์ 416-63-0072/2 </t>
  </si>
  <si>
    <t xml:space="preserve">จ้างเหมาจัดทำสติ๊กเกอร์ประชาสัมพันธ์ (พร้อมติดตั้ง) </t>
  </si>
  <si>
    <t>28 มีค. 67</t>
  </si>
  <si>
    <t>4 เมย. 67</t>
  </si>
  <si>
    <t>จ้างเหมาธุรการกองคลัง เดือน เม.ย.-ก.ย.2567</t>
  </si>
  <si>
    <t>จ้างเหมาบริการเจ้าหน้าที่แผนที่ภาษีฯ เดือน เม.ย.-ก.ย.2567</t>
  </si>
  <si>
    <t>จ้างเหมาบริการผู้ช่วยบันทึกข้อมูล เดือน เม.ย.-ก.ย.2567</t>
  </si>
  <si>
    <t>จ้างเหมาบริการผู้ช่วยนายช่างไฟฟ้า เดือน เม.ย.-ก.ย.2567</t>
  </si>
  <si>
    <t>จ้างเหมาบริการพนักงานดับเพลิง เดือน เม.ย.-ก.ย.2567</t>
  </si>
  <si>
    <t>จ้างเหมาบริการพนักงานประชาสัมพันธ์ เดือน เม.ย.-ก.ย.2567</t>
  </si>
  <si>
    <t>จ้างเหมาบริการพนักงานเก็บขยะ เดือน เม.ย.-ก.ย.2567</t>
  </si>
  <si>
    <t>29 มีค. 67</t>
  </si>
  <si>
    <t>30 กย. 67</t>
  </si>
  <si>
    <t>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</si>
</sst>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70000]d/m/yy;@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1" fontId="4" fillId="0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5" fillId="0" borderId="7" xfId="1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43" fontId="5" fillId="0" borderId="2" xfId="1" applyFont="1" applyBorder="1" applyAlignment="1">
      <alignment horizontal="center" vertical="center"/>
    </xf>
    <xf numFmtId="43" fontId="5" fillId="0" borderId="5" xfId="1" applyFont="1" applyBorder="1" applyAlignment="1">
      <alignment horizontal="left" vertical="center" wrapText="1"/>
    </xf>
    <xf numFmtId="43" fontId="5" fillId="0" borderId="8" xfId="1" applyFont="1" applyBorder="1" applyAlignment="1">
      <alignment horizontal="left" vertical="center" wrapText="1"/>
    </xf>
    <xf numFmtId="43" fontId="4" fillId="0" borderId="2" xfId="1" applyFont="1" applyBorder="1" applyAlignment="1">
      <alignment vertical="center"/>
    </xf>
    <xf numFmtId="0" fontId="5" fillId="0" borderId="10" xfId="0" applyFont="1" applyFill="1" applyBorder="1" applyAlignment="1">
      <alignment horizontal="left" vertical="top" wrapText="1"/>
    </xf>
    <xf numFmtId="43" fontId="5" fillId="0" borderId="2" xfId="1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43" fontId="3" fillId="0" borderId="5" xfId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3" fontId="5" fillId="0" borderId="2" xfId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43" fontId="5" fillId="0" borderId="5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vertical="center"/>
    </xf>
    <xf numFmtId="43" fontId="3" fillId="0" borderId="2" xfId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2" fillId="0" borderId="13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vertical="center" wrapText="1"/>
    </xf>
    <xf numFmtId="43" fontId="5" fillId="0" borderId="2" xfId="1" applyFont="1" applyBorder="1" applyAlignment="1">
      <alignment vertical="center" wrapText="1"/>
    </xf>
    <xf numFmtId="15" fontId="3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110</xdr:row>
          <xdr:rowOff>285750</xdr:rowOff>
        </xdr:from>
        <xdr:to>
          <xdr:col>2</xdr:col>
          <xdr:colOff>444500</xdr:colOff>
          <xdr:row>112</xdr:row>
          <xdr:rowOff>16933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110"/>
  <sheetViews>
    <sheetView tabSelected="1" view="pageBreakPreview" zoomScale="90" zoomScaleNormal="100" zoomScaleSheetLayoutView="90" workbookViewId="0">
      <selection sqref="A1:M1"/>
    </sheetView>
  </sheetViews>
  <sheetFormatPr defaultColWidth="9" defaultRowHeight="23.25" customHeight="1"/>
  <cols>
    <col min="1" max="1" width="7" style="1" customWidth="1"/>
    <col min="2" max="2" width="43.42578125" style="1" customWidth="1"/>
    <col min="3" max="3" width="15.42578125" style="1" customWidth="1"/>
    <col min="4" max="4" width="39.42578125" style="1" customWidth="1"/>
    <col min="5" max="5" width="18.28515625" style="4" customWidth="1"/>
    <col min="6" max="6" width="20" style="1" customWidth="1"/>
    <col min="7" max="7" width="13.85546875" style="1" customWidth="1"/>
    <col min="8" max="8" width="12.85546875" style="1" customWidth="1"/>
    <col min="9" max="9" width="17.42578125" style="1" customWidth="1"/>
    <col min="10" max="10" width="20.5703125" style="1" customWidth="1"/>
    <col min="11" max="11" width="13" style="1" customWidth="1"/>
    <col min="12" max="12" width="12.140625" style="1" customWidth="1"/>
    <col min="13" max="13" width="12" style="1" customWidth="1"/>
    <col min="14" max="16384" width="9" style="1"/>
  </cols>
  <sheetData>
    <row r="1" spans="1:13" ht="23.25" customHeight="1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23.25" customHeight="1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2" customFormat="1" ht="60.75" customHeight="1">
      <c r="A3" s="10" t="s">
        <v>0</v>
      </c>
      <c r="B3" s="11" t="s">
        <v>3</v>
      </c>
      <c r="C3" s="15" t="s">
        <v>4</v>
      </c>
      <c r="D3" s="10" t="s">
        <v>5</v>
      </c>
      <c r="E3" s="12" t="s">
        <v>20</v>
      </c>
      <c r="F3" s="13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5" t="s">
        <v>28</v>
      </c>
    </row>
    <row r="4" spans="1:13" s="2" customFormat="1" ht="39" customHeight="1">
      <c r="A4" s="54">
        <v>1</v>
      </c>
      <c r="B4" s="48" t="s">
        <v>47</v>
      </c>
      <c r="C4" s="34">
        <v>27000</v>
      </c>
      <c r="D4" s="31" t="s">
        <v>195</v>
      </c>
      <c r="E4" s="23" t="s">
        <v>29</v>
      </c>
      <c r="F4" s="18" t="s">
        <v>6</v>
      </c>
      <c r="G4" s="34">
        <v>27000</v>
      </c>
      <c r="H4" s="34">
        <v>27000</v>
      </c>
      <c r="I4" s="40" t="s">
        <v>68</v>
      </c>
      <c r="J4" s="61" t="s">
        <v>83</v>
      </c>
      <c r="K4" s="46" t="s">
        <v>243</v>
      </c>
      <c r="L4" s="3" t="s">
        <v>98</v>
      </c>
      <c r="M4" s="46" t="s">
        <v>105</v>
      </c>
    </row>
    <row r="5" spans="1:13" s="2" customFormat="1" ht="39" customHeight="1">
      <c r="A5" s="54">
        <v>2</v>
      </c>
      <c r="B5" s="48" t="s">
        <v>48</v>
      </c>
      <c r="C5" s="34">
        <v>27000</v>
      </c>
      <c r="D5" s="31" t="s">
        <v>195</v>
      </c>
      <c r="E5" s="23" t="s">
        <v>29</v>
      </c>
      <c r="F5" s="18" t="s">
        <v>6</v>
      </c>
      <c r="G5" s="34">
        <v>27000</v>
      </c>
      <c r="H5" s="34">
        <v>27000</v>
      </c>
      <c r="I5" s="40" t="s">
        <v>69</v>
      </c>
      <c r="J5" s="61" t="s">
        <v>84</v>
      </c>
      <c r="K5" s="46" t="s">
        <v>243</v>
      </c>
      <c r="L5" s="3" t="s">
        <v>98</v>
      </c>
      <c r="M5" s="46" t="s">
        <v>105</v>
      </c>
    </row>
    <row r="6" spans="1:13" s="2" customFormat="1" ht="39" customHeight="1">
      <c r="A6" s="54">
        <v>3</v>
      </c>
      <c r="B6" s="48" t="s">
        <v>49</v>
      </c>
      <c r="C6" s="34">
        <v>24000</v>
      </c>
      <c r="D6" s="31" t="s">
        <v>195</v>
      </c>
      <c r="E6" s="23" t="s">
        <v>29</v>
      </c>
      <c r="F6" s="18" t="s">
        <v>6</v>
      </c>
      <c r="G6" s="34">
        <v>24000</v>
      </c>
      <c r="H6" s="34">
        <v>24000</v>
      </c>
      <c r="I6" s="41" t="s">
        <v>70</v>
      </c>
      <c r="J6" s="61" t="s">
        <v>85</v>
      </c>
      <c r="K6" s="46" t="s">
        <v>243</v>
      </c>
      <c r="L6" s="3" t="s">
        <v>98</v>
      </c>
      <c r="M6" s="46" t="s">
        <v>105</v>
      </c>
    </row>
    <row r="7" spans="1:13" s="2" customFormat="1" ht="39" customHeight="1">
      <c r="A7" s="54">
        <v>4</v>
      </c>
      <c r="B7" s="48" t="s">
        <v>50</v>
      </c>
      <c r="C7" s="34">
        <v>27000</v>
      </c>
      <c r="D7" s="31" t="s">
        <v>195</v>
      </c>
      <c r="E7" s="23" t="s">
        <v>29</v>
      </c>
      <c r="F7" s="18" t="s">
        <v>6</v>
      </c>
      <c r="G7" s="34">
        <v>27000</v>
      </c>
      <c r="H7" s="34">
        <v>27000</v>
      </c>
      <c r="I7" s="41" t="s">
        <v>71</v>
      </c>
      <c r="J7" s="61" t="s">
        <v>86</v>
      </c>
      <c r="K7" s="46" t="s">
        <v>243</v>
      </c>
      <c r="L7" s="3" t="s">
        <v>98</v>
      </c>
      <c r="M7" s="46" t="s">
        <v>105</v>
      </c>
    </row>
    <row r="8" spans="1:13" s="2" customFormat="1" ht="39" customHeight="1">
      <c r="A8" s="54">
        <v>5</v>
      </c>
      <c r="B8" s="48" t="s">
        <v>51</v>
      </c>
      <c r="C8" s="34">
        <v>27000</v>
      </c>
      <c r="D8" s="31" t="s">
        <v>195</v>
      </c>
      <c r="E8" s="23" t="s">
        <v>29</v>
      </c>
      <c r="F8" s="18" t="s">
        <v>6</v>
      </c>
      <c r="G8" s="34">
        <v>27000</v>
      </c>
      <c r="H8" s="34">
        <v>27000</v>
      </c>
      <c r="I8" s="41" t="s">
        <v>72</v>
      </c>
      <c r="J8" s="61" t="s">
        <v>87</v>
      </c>
      <c r="K8" s="46" t="s">
        <v>243</v>
      </c>
      <c r="L8" s="3" t="s">
        <v>98</v>
      </c>
      <c r="M8" s="46" t="s">
        <v>105</v>
      </c>
    </row>
    <row r="9" spans="1:13" s="2" customFormat="1" ht="39" customHeight="1">
      <c r="A9" s="54">
        <v>6</v>
      </c>
      <c r="B9" s="48" t="s">
        <v>52</v>
      </c>
      <c r="C9" s="34">
        <v>27000</v>
      </c>
      <c r="D9" s="31" t="s">
        <v>195</v>
      </c>
      <c r="E9" s="23" t="s">
        <v>29</v>
      </c>
      <c r="F9" s="18" t="s">
        <v>6</v>
      </c>
      <c r="G9" s="34">
        <v>27000</v>
      </c>
      <c r="H9" s="34">
        <v>27000</v>
      </c>
      <c r="I9" s="41" t="s">
        <v>73</v>
      </c>
      <c r="J9" s="61" t="s">
        <v>88</v>
      </c>
      <c r="K9" s="46" t="s">
        <v>243</v>
      </c>
      <c r="L9" s="3" t="s">
        <v>98</v>
      </c>
      <c r="M9" s="46" t="s">
        <v>105</v>
      </c>
    </row>
    <row r="10" spans="1:13" s="2" customFormat="1" ht="39" customHeight="1">
      <c r="A10" s="54">
        <v>7</v>
      </c>
      <c r="B10" s="48" t="s">
        <v>52</v>
      </c>
      <c r="C10" s="34">
        <v>27000</v>
      </c>
      <c r="D10" s="31" t="s">
        <v>195</v>
      </c>
      <c r="E10" s="23" t="s">
        <v>29</v>
      </c>
      <c r="F10" s="18" t="s">
        <v>6</v>
      </c>
      <c r="G10" s="34">
        <v>27000</v>
      </c>
      <c r="H10" s="34">
        <v>27000</v>
      </c>
      <c r="I10" s="41" t="s">
        <v>74</v>
      </c>
      <c r="J10" s="62" t="s">
        <v>89</v>
      </c>
      <c r="K10" s="46" t="s">
        <v>243</v>
      </c>
      <c r="L10" s="3" t="s">
        <v>98</v>
      </c>
      <c r="M10" s="46" t="s">
        <v>105</v>
      </c>
    </row>
    <row r="11" spans="1:13" s="2" customFormat="1" ht="39" customHeight="1">
      <c r="A11" s="54">
        <v>8</v>
      </c>
      <c r="B11" s="48" t="s">
        <v>53</v>
      </c>
      <c r="C11" s="34">
        <v>27000</v>
      </c>
      <c r="D11" s="31" t="s">
        <v>195</v>
      </c>
      <c r="E11" s="23" t="s">
        <v>29</v>
      </c>
      <c r="F11" s="18" t="s">
        <v>6</v>
      </c>
      <c r="G11" s="34">
        <v>27000</v>
      </c>
      <c r="H11" s="34">
        <v>27000</v>
      </c>
      <c r="I11" s="40" t="s">
        <v>75</v>
      </c>
      <c r="J11" s="61" t="s">
        <v>90</v>
      </c>
      <c r="K11" s="46" t="s">
        <v>243</v>
      </c>
      <c r="L11" s="3" t="s">
        <v>98</v>
      </c>
      <c r="M11" s="46" t="s">
        <v>105</v>
      </c>
    </row>
    <row r="12" spans="1:13" s="2" customFormat="1" ht="39" customHeight="1">
      <c r="A12" s="54">
        <v>9</v>
      </c>
      <c r="B12" s="48" t="s">
        <v>54</v>
      </c>
      <c r="C12" s="34">
        <v>27000</v>
      </c>
      <c r="D12" s="31" t="s">
        <v>195</v>
      </c>
      <c r="E12" s="23" t="s">
        <v>29</v>
      </c>
      <c r="F12" s="18" t="s">
        <v>6</v>
      </c>
      <c r="G12" s="34">
        <v>27000</v>
      </c>
      <c r="H12" s="34">
        <v>27000</v>
      </c>
      <c r="I12" s="41" t="s">
        <v>76</v>
      </c>
      <c r="J12" s="61" t="s">
        <v>91</v>
      </c>
      <c r="K12" s="46" t="s">
        <v>243</v>
      </c>
      <c r="L12" s="3" t="s">
        <v>98</v>
      </c>
      <c r="M12" s="46" t="s">
        <v>105</v>
      </c>
    </row>
    <row r="13" spans="1:13" s="2" customFormat="1" ht="39" customHeight="1">
      <c r="A13" s="54">
        <v>10</v>
      </c>
      <c r="B13" s="48" t="s">
        <v>51</v>
      </c>
      <c r="C13" s="34">
        <v>27000</v>
      </c>
      <c r="D13" s="31" t="s">
        <v>195</v>
      </c>
      <c r="E13" s="23" t="s">
        <v>29</v>
      </c>
      <c r="F13" s="18" t="s">
        <v>6</v>
      </c>
      <c r="G13" s="34">
        <v>27000</v>
      </c>
      <c r="H13" s="34">
        <v>27000</v>
      </c>
      <c r="I13" s="42" t="s">
        <v>77</v>
      </c>
      <c r="J13" s="63" t="s">
        <v>92</v>
      </c>
      <c r="K13" s="46" t="s">
        <v>243</v>
      </c>
      <c r="L13" s="3" t="s">
        <v>98</v>
      </c>
      <c r="M13" s="46" t="s">
        <v>105</v>
      </c>
    </row>
    <row r="14" spans="1:13" s="2" customFormat="1" ht="39" customHeight="1">
      <c r="A14" s="54">
        <v>11</v>
      </c>
      <c r="B14" s="79" t="s">
        <v>55</v>
      </c>
      <c r="C14" s="35">
        <v>900</v>
      </c>
      <c r="D14" s="31" t="s">
        <v>195</v>
      </c>
      <c r="E14" s="23" t="s">
        <v>29</v>
      </c>
      <c r="F14" s="18" t="s">
        <v>6</v>
      </c>
      <c r="G14" s="35">
        <v>900</v>
      </c>
      <c r="H14" s="35">
        <v>900</v>
      </c>
      <c r="I14" s="41" t="s">
        <v>78</v>
      </c>
      <c r="J14" s="61" t="s">
        <v>93</v>
      </c>
      <c r="K14" s="46" t="s">
        <v>243</v>
      </c>
      <c r="L14" s="3" t="s">
        <v>99</v>
      </c>
      <c r="M14" s="46" t="s">
        <v>156</v>
      </c>
    </row>
    <row r="15" spans="1:13" s="2" customFormat="1" ht="39" customHeight="1">
      <c r="A15" s="54">
        <v>12</v>
      </c>
      <c r="B15" s="29" t="s">
        <v>56</v>
      </c>
      <c r="C15" s="36">
        <v>2982.09</v>
      </c>
      <c r="D15" s="31" t="s">
        <v>195</v>
      </c>
      <c r="E15" s="23" t="s">
        <v>29</v>
      </c>
      <c r="F15" s="18" t="s">
        <v>6</v>
      </c>
      <c r="G15" s="36">
        <v>2982.09</v>
      </c>
      <c r="H15" s="36">
        <v>2982.09</v>
      </c>
      <c r="I15" s="42" t="s">
        <v>79</v>
      </c>
      <c r="J15" s="63" t="s">
        <v>94</v>
      </c>
      <c r="K15" s="46" t="s">
        <v>243</v>
      </c>
      <c r="L15" s="44" t="s">
        <v>100</v>
      </c>
      <c r="M15" s="46" t="s">
        <v>143</v>
      </c>
    </row>
    <row r="16" spans="1:13" s="2" customFormat="1" ht="39" customHeight="1">
      <c r="A16" s="54">
        <v>13</v>
      </c>
      <c r="B16" s="47" t="s">
        <v>57</v>
      </c>
      <c r="C16" s="36">
        <v>1200</v>
      </c>
      <c r="D16" s="31" t="s">
        <v>195</v>
      </c>
      <c r="E16" s="23" t="s">
        <v>29</v>
      </c>
      <c r="F16" s="18" t="s">
        <v>6</v>
      </c>
      <c r="G16" s="36">
        <v>1200</v>
      </c>
      <c r="H16" s="36">
        <v>1200</v>
      </c>
      <c r="I16" s="41" t="s">
        <v>80</v>
      </c>
      <c r="J16" s="61" t="s">
        <v>95</v>
      </c>
      <c r="K16" s="46" t="s">
        <v>243</v>
      </c>
      <c r="L16" s="3" t="s">
        <v>101</v>
      </c>
      <c r="M16" s="46" t="s">
        <v>197</v>
      </c>
    </row>
    <row r="17" spans="1:13" s="2" customFormat="1" ht="39" customHeight="1">
      <c r="A17" s="54">
        <v>14</v>
      </c>
      <c r="B17" s="29" t="s">
        <v>58</v>
      </c>
      <c r="C17" s="36">
        <v>675</v>
      </c>
      <c r="D17" s="31" t="s">
        <v>195</v>
      </c>
      <c r="E17" s="23" t="s">
        <v>29</v>
      </c>
      <c r="F17" s="49" t="s">
        <v>6</v>
      </c>
      <c r="G17" s="39">
        <v>675</v>
      </c>
      <c r="H17" s="39">
        <v>675</v>
      </c>
      <c r="I17" s="43" t="s">
        <v>81</v>
      </c>
      <c r="J17" s="63" t="s">
        <v>96</v>
      </c>
      <c r="K17" s="46" t="s">
        <v>243</v>
      </c>
      <c r="L17" s="50" t="s">
        <v>102</v>
      </c>
      <c r="M17" s="46" t="s">
        <v>198</v>
      </c>
    </row>
    <row r="18" spans="1:13" s="2" customFormat="1" ht="39" customHeight="1">
      <c r="A18" s="54">
        <v>15</v>
      </c>
      <c r="B18" s="47" t="s">
        <v>59</v>
      </c>
      <c r="C18" s="37">
        <v>1350</v>
      </c>
      <c r="D18" s="31" t="s">
        <v>195</v>
      </c>
      <c r="E18" s="23" t="s">
        <v>29</v>
      </c>
      <c r="F18" s="18" t="s">
        <v>6</v>
      </c>
      <c r="G18" s="37">
        <v>1350</v>
      </c>
      <c r="H18" s="37">
        <v>1350</v>
      </c>
      <c r="I18" s="41" t="s">
        <v>78</v>
      </c>
      <c r="J18" s="62" t="s">
        <v>93</v>
      </c>
      <c r="K18" s="46" t="s">
        <v>243</v>
      </c>
      <c r="L18" s="45" t="s">
        <v>103</v>
      </c>
      <c r="M18" s="46" t="s">
        <v>199</v>
      </c>
    </row>
    <row r="19" spans="1:13" s="2" customFormat="1" ht="39" customHeight="1">
      <c r="A19" s="54">
        <v>16</v>
      </c>
      <c r="B19" s="48" t="s">
        <v>60</v>
      </c>
      <c r="C19" s="37">
        <v>27000</v>
      </c>
      <c r="D19" s="31" t="s">
        <v>195</v>
      </c>
      <c r="E19" s="23" t="s">
        <v>29</v>
      </c>
      <c r="F19" s="49" t="s">
        <v>6</v>
      </c>
      <c r="G19" s="38">
        <v>27000</v>
      </c>
      <c r="H19" s="38">
        <v>27000</v>
      </c>
      <c r="I19" s="43" t="s">
        <v>68</v>
      </c>
      <c r="J19" s="63" t="s">
        <v>83</v>
      </c>
      <c r="K19" s="46" t="s">
        <v>243</v>
      </c>
      <c r="L19" s="50" t="s">
        <v>104</v>
      </c>
      <c r="M19" s="46" t="s">
        <v>200</v>
      </c>
    </row>
    <row r="20" spans="1:13" s="2" customFormat="1" ht="39" customHeight="1">
      <c r="A20" s="54">
        <v>17</v>
      </c>
      <c r="B20" s="48" t="s">
        <v>61</v>
      </c>
      <c r="C20" s="36">
        <v>27000</v>
      </c>
      <c r="D20" s="31" t="s">
        <v>195</v>
      </c>
      <c r="E20" s="23" t="s">
        <v>29</v>
      </c>
      <c r="F20" s="49" t="s">
        <v>6</v>
      </c>
      <c r="G20" s="39">
        <v>27000</v>
      </c>
      <c r="H20" s="39">
        <v>27000</v>
      </c>
      <c r="I20" s="43" t="s">
        <v>69</v>
      </c>
      <c r="J20" s="63" t="s">
        <v>84</v>
      </c>
      <c r="K20" s="46" t="s">
        <v>243</v>
      </c>
      <c r="L20" s="50" t="s">
        <v>104</v>
      </c>
      <c r="M20" s="46" t="s">
        <v>200</v>
      </c>
    </row>
    <row r="21" spans="1:13" s="2" customFormat="1" ht="39" customHeight="1">
      <c r="A21" s="54">
        <v>18</v>
      </c>
      <c r="B21" s="48" t="s">
        <v>62</v>
      </c>
      <c r="C21" s="36">
        <v>24000</v>
      </c>
      <c r="D21" s="31" t="s">
        <v>195</v>
      </c>
      <c r="E21" s="23" t="s">
        <v>29</v>
      </c>
      <c r="F21" s="49" t="s">
        <v>6</v>
      </c>
      <c r="G21" s="39">
        <v>24000</v>
      </c>
      <c r="H21" s="39">
        <v>24000</v>
      </c>
      <c r="I21" s="51" t="s">
        <v>70</v>
      </c>
      <c r="J21" s="63" t="s">
        <v>85</v>
      </c>
      <c r="K21" s="46" t="s">
        <v>243</v>
      </c>
      <c r="L21" s="50" t="s">
        <v>104</v>
      </c>
      <c r="M21" s="46" t="s">
        <v>200</v>
      </c>
    </row>
    <row r="22" spans="1:13" s="2" customFormat="1" ht="39" customHeight="1">
      <c r="A22" s="54">
        <v>19</v>
      </c>
      <c r="B22" s="48" t="s">
        <v>63</v>
      </c>
      <c r="C22" s="36">
        <v>27000</v>
      </c>
      <c r="D22" s="31" t="s">
        <v>195</v>
      </c>
      <c r="E22" s="23" t="s">
        <v>29</v>
      </c>
      <c r="F22" s="49" t="s">
        <v>6</v>
      </c>
      <c r="G22" s="39">
        <v>27000</v>
      </c>
      <c r="H22" s="39">
        <v>27000</v>
      </c>
      <c r="I22" s="51" t="s">
        <v>71</v>
      </c>
      <c r="J22" s="63" t="s">
        <v>86</v>
      </c>
      <c r="K22" s="46" t="s">
        <v>243</v>
      </c>
      <c r="L22" s="50" t="s">
        <v>104</v>
      </c>
      <c r="M22" s="46" t="s">
        <v>200</v>
      </c>
    </row>
    <row r="23" spans="1:13" s="2" customFormat="1" ht="39" customHeight="1">
      <c r="A23" s="54">
        <v>20</v>
      </c>
      <c r="B23" s="48" t="s">
        <v>64</v>
      </c>
      <c r="C23" s="36">
        <v>27000</v>
      </c>
      <c r="D23" s="31" t="s">
        <v>195</v>
      </c>
      <c r="E23" s="23" t="s">
        <v>29</v>
      </c>
      <c r="F23" s="49" t="s">
        <v>6</v>
      </c>
      <c r="G23" s="39">
        <v>27000</v>
      </c>
      <c r="H23" s="39">
        <v>27000</v>
      </c>
      <c r="I23" s="43" t="s">
        <v>75</v>
      </c>
      <c r="J23" s="63" t="s">
        <v>90</v>
      </c>
      <c r="K23" s="46" t="s">
        <v>243</v>
      </c>
      <c r="L23" s="50" t="s">
        <v>104</v>
      </c>
      <c r="M23" s="46" t="s">
        <v>200</v>
      </c>
    </row>
    <row r="24" spans="1:13" s="2" customFormat="1" ht="39" customHeight="1">
      <c r="A24" s="54">
        <v>21</v>
      </c>
      <c r="B24" s="48" t="s">
        <v>65</v>
      </c>
      <c r="C24" s="36">
        <v>27000</v>
      </c>
      <c r="D24" s="31" t="s">
        <v>195</v>
      </c>
      <c r="E24" s="23" t="s">
        <v>29</v>
      </c>
      <c r="F24" s="49" t="s">
        <v>6</v>
      </c>
      <c r="G24" s="39">
        <v>27000</v>
      </c>
      <c r="H24" s="39">
        <v>27000</v>
      </c>
      <c r="I24" s="51" t="s">
        <v>76</v>
      </c>
      <c r="J24" s="63" t="s">
        <v>91</v>
      </c>
      <c r="K24" s="46" t="s">
        <v>243</v>
      </c>
      <c r="L24" s="50" t="s">
        <v>104</v>
      </c>
      <c r="M24" s="46" t="s">
        <v>200</v>
      </c>
    </row>
    <row r="25" spans="1:13" s="2" customFormat="1" ht="39" customHeight="1">
      <c r="A25" s="54">
        <v>22</v>
      </c>
      <c r="B25" s="48" t="s">
        <v>66</v>
      </c>
      <c r="C25" s="36">
        <v>27000</v>
      </c>
      <c r="D25" s="31" t="s">
        <v>195</v>
      </c>
      <c r="E25" s="23" t="s">
        <v>29</v>
      </c>
      <c r="F25" s="49" t="s">
        <v>6</v>
      </c>
      <c r="G25" s="39">
        <v>27000</v>
      </c>
      <c r="H25" s="39">
        <v>27000</v>
      </c>
      <c r="I25" s="51" t="s">
        <v>74</v>
      </c>
      <c r="J25" s="64" t="s">
        <v>89</v>
      </c>
      <c r="K25" s="46" t="s">
        <v>243</v>
      </c>
      <c r="L25" s="50" t="s">
        <v>104</v>
      </c>
      <c r="M25" s="46" t="s">
        <v>200</v>
      </c>
    </row>
    <row r="26" spans="1:13" s="2" customFormat="1" ht="39" customHeight="1">
      <c r="A26" s="54">
        <v>23</v>
      </c>
      <c r="B26" s="48" t="s">
        <v>66</v>
      </c>
      <c r="C26" s="36">
        <v>27000</v>
      </c>
      <c r="D26" s="31" t="s">
        <v>195</v>
      </c>
      <c r="E26" s="23" t="s">
        <v>29</v>
      </c>
      <c r="F26" s="49" t="s">
        <v>6</v>
      </c>
      <c r="G26" s="39">
        <v>27000</v>
      </c>
      <c r="H26" s="39">
        <v>27000</v>
      </c>
      <c r="I26" s="51" t="s">
        <v>73</v>
      </c>
      <c r="J26" s="63" t="s">
        <v>88</v>
      </c>
      <c r="K26" s="46" t="s">
        <v>243</v>
      </c>
      <c r="L26" s="50" t="s">
        <v>104</v>
      </c>
      <c r="M26" s="46" t="s">
        <v>200</v>
      </c>
    </row>
    <row r="27" spans="1:13" s="2" customFormat="1" ht="39" customHeight="1">
      <c r="A27" s="54">
        <v>24</v>
      </c>
      <c r="B27" s="48" t="s">
        <v>67</v>
      </c>
      <c r="C27" s="36">
        <v>27000</v>
      </c>
      <c r="D27" s="31" t="s">
        <v>195</v>
      </c>
      <c r="E27" s="23" t="s">
        <v>29</v>
      </c>
      <c r="F27" s="49" t="s">
        <v>6</v>
      </c>
      <c r="G27" s="39">
        <v>27000</v>
      </c>
      <c r="H27" s="39">
        <v>27000</v>
      </c>
      <c r="I27" s="51" t="s">
        <v>72</v>
      </c>
      <c r="J27" s="63" t="s">
        <v>87</v>
      </c>
      <c r="K27" s="46" t="s">
        <v>243</v>
      </c>
      <c r="L27" s="50" t="s">
        <v>104</v>
      </c>
      <c r="M27" s="46" t="s">
        <v>200</v>
      </c>
    </row>
    <row r="28" spans="1:13" s="2" customFormat="1" ht="39" customHeight="1">
      <c r="A28" s="54">
        <v>25</v>
      </c>
      <c r="B28" s="48" t="s">
        <v>67</v>
      </c>
      <c r="C28" s="36">
        <v>9000</v>
      </c>
      <c r="D28" s="31" t="s">
        <v>195</v>
      </c>
      <c r="E28" s="23" t="s">
        <v>29</v>
      </c>
      <c r="F28" s="49" t="s">
        <v>6</v>
      </c>
      <c r="G28" s="39">
        <v>9000</v>
      </c>
      <c r="H28" s="39">
        <v>9000</v>
      </c>
      <c r="I28" s="51" t="s">
        <v>82</v>
      </c>
      <c r="J28" s="63" t="s">
        <v>97</v>
      </c>
      <c r="K28" s="46" t="s">
        <v>243</v>
      </c>
      <c r="L28" s="50" t="s">
        <v>104</v>
      </c>
      <c r="M28" s="27" t="s">
        <v>181</v>
      </c>
    </row>
    <row r="29" spans="1:13" s="2" customFormat="1" ht="44.25" customHeight="1">
      <c r="A29" s="54">
        <v>26</v>
      </c>
      <c r="B29" s="6" t="s">
        <v>115</v>
      </c>
      <c r="C29" s="82">
        <v>40260</v>
      </c>
      <c r="D29" s="31" t="s">
        <v>195</v>
      </c>
      <c r="E29" s="23" t="s">
        <v>201</v>
      </c>
      <c r="F29" s="18" t="s">
        <v>6</v>
      </c>
      <c r="G29" s="26">
        <v>40260</v>
      </c>
      <c r="H29" s="26">
        <v>40260</v>
      </c>
      <c r="I29" s="30">
        <v>3560300262493</v>
      </c>
      <c r="J29" s="27" t="s">
        <v>116</v>
      </c>
      <c r="K29" s="27">
        <v>66109006645</v>
      </c>
      <c r="L29" s="27" t="s">
        <v>98</v>
      </c>
      <c r="M29" s="27" t="s">
        <v>117</v>
      </c>
    </row>
    <row r="30" spans="1:13" s="2" customFormat="1" ht="42" customHeight="1">
      <c r="A30" s="54">
        <v>27</v>
      </c>
      <c r="B30" s="6" t="s">
        <v>118</v>
      </c>
      <c r="C30" s="14">
        <v>26400</v>
      </c>
      <c r="D30" s="31" t="s">
        <v>195</v>
      </c>
      <c r="E30" s="23" t="s">
        <v>201</v>
      </c>
      <c r="F30" s="18" t="s">
        <v>6</v>
      </c>
      <c r="G30" s="26">
        <v>26400</v>
      </c>
      <c r="H30" s="26">
        <v>26400</v>
      </c>
      <c r="I30" s="30">
        <v>573555001537</v>
      </c>
      <c r="J30" s="27" t="s">
        <v>119</v>
      </c>
      <c r="K30" s="27">
        <v>66109007787</v>
      </c>
      <c r="L30" s="27" t="s">
        <v>98</v>
      </c>
      <c r="M30" s="27" t="s">
        <v>117</v>
      </c>
    </row>
    <row r="31" spans="1:13" s="2" customFormat="1" ht="41.25" customHeight="1">
      <c r="A31" s="54">
        <v>28</v>
      </c>
      <c r="B31" s="6" t="s">
        <v>120</v>
      </c>
      <c r="C31" s="14">
        <v>26400</v>
      </c>
      <c r="D31" s="31" t="s">
        <v>195</v>
      </c>
      <c r="E31" s="23" t="s">
        <v>201</v>
      </c>
      <c r="F31" s="18" t="s">
        <v>6</v>
      </c>
      <c r="G31" s="26">
        <v>26400</v>
      </c>
      <c r="H31" s="26">
        <v>26400</v>
      </c>
      <c r="I31" s="30">
        <v>575560002491</v>
      </c>
      <c r="J31" s="27" t="s">
        <v>121</v>
      </c>
      <c r="K31" s="27">
        <v>66109006851</v>
      </c>
      <c r="L31" s="27" t="s">
        <v>98</v>
      </c>
      <c r="M31" s="27" t="s">
        <v>117</v>
      </c>
    </row>
    <row r="32" spans="1:13" ht="43.5" customHeight="1">
      <c r="A32" s="54">
        <v>29</v>
      </c>
      <c r="B32" s="53" t="s">
        <v>122</v>
      </c>
      <c r="C32" s="16">
        <v>12000</v>
      </c>
      <c r="D32" s="31" t="s">
        <v>195</v>
      </c>
      <c r="E32" s="23" t="s">
        <v>29</v>
      </c>
      <c r="F32" s="18" t="s">
        <v>6</v>
      </c>
      <c r="G32" s="28">
        <v>12000</v>
      </c>
      <c r="H32" s="26">
        <v>12000</v>
      </c>
      <c r="I32" s="30">
        <v>3501300004991</v>
      </c>
      <c r="J32" s="27" t="s">
        <v>123</v>
      </c>
      <c r="K32" s="27">
        <v>66109223319</v>
      </c>
      <c r="L32" s="27" t="s">
        <v>124</v>
      </c>
      <c r="M32" s="27" t="s">
        <v>125</v>
      </c>
    </row>
    <row r="33" spans="1:13" s="17" customFormat="1" ht="38.25" customHeight="1">
      <c r="A33" s="54">
        <v>30</v>
      </c>
      <c r="B33" s="53" t="s">
        <v>126</v>
      </c>
      <c r="C33" s="55">
        <v>12000</v>
      </c>
      <c r="D33" s="31" t="s">
        <v>195</v>
      </c>
      <c r="E33" s="56" t="s">
        <v>29</v>
      </c>
      <c r="F33" s="57" t="s">
        <v>6</v>
      </c>
      <c r="G33" s="58">
        <v>12000</v>
      </c>
      <c r="H33" s="26">
        <v>12000</v>
      </c>
      <c r="I33" s="30">
        <v>3501300004991</v>
      </c>
      <c r="J33" s="27" t="s">
        <v>123</v>
      </c>
      <c r="K33" s="27">
        <v>66109221483</v>
      </c>
      <c r="L33" s="27" t="s">
        <v>124</v>
      </c>
      <c r="M33" s="31" t="s">
        <v>125</v>
      </c>
    </row>
    <row r="34" spans="1:13" s="17" customFormat="1" ht="38.25" customHeight="1">
      <c r="A34" s="54">
        <v>31</v>
      </c>
      <c r="B34" s="53" t="s">
        <v>127</v>
      </c>
      <c r="C34" s="55">
        <v>10373.879999999999</v>
      </c>
      <c r="D34" s="31" t="s">
        <v>195</v>
      </c>
      <c r="E34" s="56" t="s">
        <v>29</v>
      </c>
      <c r="F34" s="57" t="s">
        <v>6</v>
      </c>
      <c r="G34" s="58">
        <v>10373.879999999999</v>
      </c>
      <c r="H34" s="26">
        <v>10373.879999999999</v>
      </c>
      <c r="I34" s="30">
        <v>505535000707</v>
      </c>
      <c r="J34" s="27" t="s">
        <v>128</v>
      </c>
      <c r="K34" s="27">
        <v>66109356941</v>
      </c>
      <c r="L34" s="27" t="s">
        <v>129</v>
      </c>
      <c r="M34" s="31" t="s">
        <v>131</v>
      </c>
    </row>
    <row r="35" spans="1:13" s="17" customFormat="1" ht="38.25" customHeight="1">
      <c r="A35" s="54">
        <v>32</v>
      </c>
      <c r="B35" s="53" t="s">
        <v>130</v>
      </c>
      <c r="C35" s="55">
        <v>32015.94</v>
      </c>
      <c r="D35" s="31" t="s">
        <v>195</v>
      </c>
      <c r="E35" s="56" t="s">
        <v>29</v>
      </c>
      <c r="F35" s="57" t="s">
        <v>6</v>
      </c>
      <c r="G35" s="58">
        <v>32015.94</v>
      </c>
      <c r="H35" s="26">
        <v>32015.94</v>
      </c>
      <c r="I35" s="30">
        <v>505535000707</v>
      </c>
      <c r="J35" s="27" t="s">
        <v>128</v>
      </c>
      <c r="K35" s="27">
        <v>66109349495</v>
      </c>
      <c r="L35" s="27" t="s">
        <v>129</v>
      </c>
      <c r="M35" s="31" t="s">
        <v>131</v>
      </c>
    </row>
    <row r="36" spans="1:13" s="17" customFormat="1" ht="38.25" customHeight="1">
      <c r="A36" s="54">
        <v>33</v>
      </c>
      <c r="B36" s="60" t="s">
        <v>132</v>
      </c>
      <c r="C36" s="55">
        <v>158047.20000000001</v>
      </c>
      <c r="D36" s="31" t="s">
        <v>195</v>
      </c>
      <c r="E36" s="23" t="s">
        <v>201</v>
      </c>
      <c r="F36" s="18" t="s">
        <v>6</v>
      </c>
      <c r="G36" s="58">
        <f>+C36</f>
        <v>158047.20000000001</v>
      </c>
      <c r="H36" s="59">
        <f>+G36</f>
        <v>158047.20000000001</v>
      </c>
      <c r="I36" s="30">
        <v>505535000707</v>
      </c>
      <c r="J36" s="27" t="s">
        <v>128</v>
      </c>
      <c r="K36" s="27">
        <v>66119367910</v>
      </c>
      <c r="L36" s="27" t="s">
        <v>133</v>
      </c>
      <c r="M36" s="31" t="s">
        <v>134</v>
      </c>
    </row>
    <row r="37" spans="1:13" s="17" customFormat="1" ht="38.25" customHeight="1">
      <c r="A37" s="54">
        <v>34</v>
      </c>
      <c r="B37" s="60" t="s">
        <v>135</v>
      </c>
      <c r="C37" s="55">
        <v>50926.32</v>
      </c>
      <c r="D37" s="31" t="s">
        <v>195</v>
      </c>
      <c r="E37" s="23" t="s">
        <v>201</v>
      </c>
      <c r="F37" s="18" t="s">
        <v>6</v>
      </c>
      <c r="G37" s="58">
        <f>+C37</f>
        <v>50926.32</v>
      </c>
      <c r="H37" s="58">
        <v>50926.32</v>
      </c>
      <c r="I37" s="30">
        <v>505535000707</v>
      </c>
      <c r="J37" s="27" t="s">
        <v>128</v>
      </c>
      <c r="K37" s="27">
        <v>66119369425</v>
      </c>
      <c r="L37" s="27" t="s">
        <v>133</v>
      </c>
      <c r="M37" s="31" t="s">
        <v>134</v>
      </c>
    </row>
    <row r="38" spans="1:13" s="17" customFormat="1" ht="38.25" customHeight="1">
      <c r="A38" s="54">
        <v>35</v>
      </c>
      <c r="B38" s="53" t="s">
        <v>136</v>
      </c>
      <c r="C38" s="55">
        <v>56000</v>
      </c>
      <c r="D38" s="31" t="s">
        <v>195</v>
      </c>
      <c r="E38" s="56" t="s">
        <v>29</v>
      </c>
      <c r="F38" s="57" t="s">
        <v>6</v>
      </c>
      <c r="G38" s="58">
        <v>56000</v>
      </c>
      <c r="H38" s="26">
        <v>56000</v>
      </c>
      <c r="I38" s="30">
        <v>3560300578211</v>
      </c>
      <c r="J38" s="27" t="s">
        <v>137</v>
      </c>
      <c r="K38" s="27">
        <v>66119339322</v>
      </c>
      <c r="L38" s="27" t="s">
        <v>138</v>
      </c>
      <c r="M38" s="31" t="s">
        <v>139</v>
      </c>
    </row>
    <row r="39" spans="1:13" s="17" customFormat="1" ht="38.25" customHeight="1">
      <c r="A39" s="54">
        <v>36</v>
      </c>
      <c r="B39" s="53" t="s">
        <v>140</v>
      </c>
      <c r="C39" s="55">
        <v>6739</v>
      </c>
      <c r="D39" s="31" t="s">
        <v>195</v>
      </c>
      <c r="E39" s="56" t="s">
        <v>29</v>
      </c>
      <c r="F39" s="57" t="s">
        <v>6</v>
      </c>
      <c r="G39" s="58">
        <v>6739</v>
      </c>
      <c r="H39" s="26">
        <v>6739</v>
      </c>
      <c r="I39" s="30">
        <v>563564001048</v>
      </c>
      <c r="J39" s="27" t="s">
        <v>141</v>
      </c>
      <c r="K39" s="27">
        <v>66119191222</v>
      </c>
      <c r="L39" s="27" t="s">
        <v>142</v>
      </c>
      <c r="M39" s="31" t="s">
        <v>143</v>
      </c>
    </row>
    <row r="40" spans="1:13" s="17" customFormat="1" ht="38.25" customHeight="1">
      <c r="A40" s="54">
        <v>37</v>
      </c>
      <c r="B40" s="53" t="s">
        <v>144</v>
      </c>
      <c r="C40" s="55">
        <v>16524</v>
      </c>
      <c r="D40" s="31" t="s">
        <v>195</v>
      </c>
      <c r="E40" s="56" t="s">
        <v>29</v>
      </c>
      <c r="F40" s="57" t="s">
        <v>6</v>
      </c>
      <c r="G40" s="58">
        <v>16524</v>
      </c>
      <c r="H40" s="26">
        <v>16524</v>
      </c>
      <c r="I40" s="30">
        <v>3560500002509</v>
      </c>
      <c r="J40" s="27" t="s">
        <v>145</v>
      </c>
      <c r="K40" s="27">
        <v>66119191307</v>
      </c>
      <c r="L40" s="27" t="s">
        <v>142</v>
      </c>
      <c r="M40" s="31" t="s">
        <v>143</v>
      </c>
    </row>
    <row r="41" spans="1:13" s="17" customFormat="1" ht="38.25" customHeight="1">
      <c r="A41" s="54">
        <v>38</v>
      </c>
      <c r="B41" s="53" t="s">
        <v>146</v>
      </c>
      <c r="C41" s="55">
        <v>30000</v>
      </c>
      <c r="D41" s="31" t="s">
        <v>195</v>
      </c>
      <c r="E41" s="56" t="s">
        <v>29</v>
      </c>
      <c r="F41" s="57" t="s">
        <v>6</v>
      </c>
      <c r="G41" s="58">
        <v>30000</v>
      </c>
      <c r="H41" s="26">
        <v>30000</v>
      </c>
      <c r="I41" s="30">
        <v>563560001604</v>
      </c>
      <c r="J41" s="27" t="s">
        <v>147</v>
      </c>
      <c r="K41" s="27">
        <v>66119091191</v>
      </c>
      <c r="L41" s="27" t="s">
        <v>148</v>
      </c>
      <c r="M41" s="31" t="s">
        <v>149</v>
      </c>
    </row>
    <row r="42" spans="1:13" s="17" customFormat="1" ht="38.25" customHeight="1">
      <c r="A42" s="54">
        <v>39</v>
      </c>
      <c r="B42" s="53" t="s">
        <v>150</v>
      </c>
      <c r="C42" s="55">
        <v>30044</v>
      </c>
      <c r="D42" s="31" t="s">
        <v>195</v>
      </c>
      <c r="E42" s="56" t="s">
        <v>29</v>
      </c>
      <c r="F42" s="57" t="s">
        <v>6</v>
      </c>
      <c r="G42" s="58">
        <v>30044</v>
      </c>
      <c r="H42" s="26">
        <v>30044</v>
      </c>
      <c r="I42" s="30">
        <v>3501300004991</v>
      </c>
      <c r="J42" s="27" t="s">
        <v>123</v>
      </c>
      <c r="K42" s="27">
        <v>66119097286</v>
      </c>
      <c r="L42" s="27" t="s">
        <v>148</v>
      </c>
      <c r="M42" s="31" t="s">
        <v>149</v>
      </c>
    </row>
    <row r="43" spans="1:13" s="17" customFormat="1" ht="38.25" customHeight="1">
      <c r="A43" s="54">
        <v>40</v>
      </c>
      <c r="B43" s="53" t="s">
        <v>151</v>
      </c>
      <c r="C43" s="55">
        <v>151360</v>
      </c>
      <c r="D43" s="31" t="s">
        <v>195</v>
      </c>
      <c r="E43" s="56" t="s">
        <v>29</v>
      </c>
      <c r="F43" s="57" t="s">
        <v>6</v>
      </c>
      <c r="G43" s="58">
        <v>151360</v>
      </c>
      <c r="H43" s="26">
        <v>151360</v>
      </c>
      <c r="I43" s="30">
        <v>3501300004991</v>
      </c>
      <c r="J43" s="27" t="s">
        <v>123</v>
      </c>
      <c r="K43" s="27">
        <v>66119098520</v>
      </c>
      <c r="L43" s="27" t="s">
        <v>148</v>
      </c>
      <c r="M43" s="31" t="s">
        <v>149</v>
      </c>
    </row>
    <row r="44" spans="1:13" s="17" customFormat="1" ht="38.25" customHeight="1">
      <c r="A44" s="54">
        <v>41</v>
      </c>
      <c r="B44" s="53" t="s">
        <v>152</v>
      </c>
      <c r="C44" s="55">
        <v>35500</v>
      </c>
      <c r="D44" s="31" t="s">
        <v>195</v>
      </c>
      <c r="E44" s="56" t="s">
        <v>29</v>
      </c>
      <c r="F44" s="57" t="s">
        <v>6</v>
      </c>
      <c r="G44" s="58">
        <v>35500</v>
      </c>
      <c r="H44" s="26">
        <v>35500</v>
      </c>
      <c r="I44" s="30">
        <v>3501300004991</v>
      </c>
      <c r="J44" s="27" t="s">
        <v>123</v>
      </c>
      <c r="K44" s="27">
        <v>66119099855</v>
      </c>
      <c r="L44" s="27" t="s">
        <v>148</v>
      </c>
      <c r="M44" s="31" t="s">
        <v>149</v>
      </c>
    </row>
    <row r="45" spans="1:13" s="17" customFormat="1" ht="38.25" customHeight="1">
      <c r="A45" s="54">
        <v>42</v>
      </c>
      <c r="B45" s="53" t="s">
        <v>153</v>
      </c>
      <c r="C45" s="55">
        <v>39200</v>
      </c>
      <c r="D45" s="31" t="s">
        <v>195</v>
      </c>
      <c r="E45" s="56" t="s">
        <v>29</v>
      </c>
      <c r="F45" s="57" t="s">
        <v>6</v>
      </c>
      <c r="G45" s="58">
        <v>39200</v>
      </c>
      <c r="H45" s="26">
        <v>39200</v>
      </c>
      <c r="I45" s="30">
        <v>573548000539</v>
      </c>
      <c r="J45" s="27" t="s">
        <v>154</v>
      </c>
      <c r="K45" s="27">
        <v>66129176588</v>
      </c>
      <c r="L45" s="27" t="s">
        <v>101</v>
      </c>
      <c r="M45" s="31" t="s">
        <v>155</v>
      </c>
    </row>
    <row r="46" spans="1:13" ht="40.5" customHeight="1">
      <c r="A46" s="54">
        <v>43</v>
      </c>
      <c r="B46" s="7" t="s">
        <v>7</v>
      </c>
      <c r="C46" s="19">
        <v>187400</v>
      </c>
      <c r="D46" s="22" t="s">
        <v>233</v>
      </c>
      <c r="E46" s="23" t="s">
        <v>29</v>
      </c>
      <c r="F46" s="18" t="s">
        <v>6</v>
      </c>
      <c r="G46" s="28">
        <v>187400</v>
      </c>
      <c r="H46" s="28">
        <v>187000</v>
      </c>
      <c r="I46" s="24">
        <v>563550000273</v>
      </c>
      <c r="J46" s="31" t="s">
        <v>30</v>
      </c>
      <c r="K46" s="29">
        <v>66129018463</v>
      </c>
      <c r="L46" s="31" t="s">
        <v>36</v>
      </c>
      <c r="M46" s="32" t="s">
        <v>157</v>
      </c>
    </row>
    <row r="47" spans="1:13" ht="41.25" customHeight="1">
      <c r="A47" s="54">
        <v>44</v>
      </c>
      <c r="B47" s="7" t="s">
        <v>8</v>
      </c>
      <c r="C47" s="19">
        <v>483600</v>
      </c>
      <c r="D47" s="22" t="s">
        <v>233</v>
      </c>
      <c r="E47" s="23" t="s">
        <v>29</v>
      </c>
      <c r="F47" s="18" t="s">
        <v>6</v>
      </c>
      <c r="G47" s="28">
        <v>483600</v>
      </c>
      <c r="H47" s="28">
        <v>483000</v>
      </c>
      <c r="I47" s="30">
        <v>563561000784</v>
      </c>
      <c r="J47" s="31" t="s">
        <v>31</v>
      </c>
      <c r="K47" s="29">
        <v>66129018035</v>
      </c>
      <c r="L47" s="31" t="s">
        <v>36</v>
      </c>
      <c r="M47" s="32" t="s">
        <v>157</v>
      </c>
    </row>
    <row r="48" spans="1:13" ht="42.75" customHeight="1">
      <c r="A48" s="54">
        <v>45</v>
      </c>
      <c r="B48" s="80" t="s">
        <v>9</v>
      </c>
      <c r="C48" s="19">
        <v>499900</v>
      </c>
      <c r="D48" s="22" t="s">
        <v>233</v>
      </c>
      <c r="E48" s="23" t="s">
        <v>29</v>
      </c>
      <c r="F48" s="18" t="s">
        <v>6</v>
      </c>
      <c r="G48" s="28">
        <v>499900</v>
      </c>
      <c r="H48" s="28">
        <v>499400</v>
      </c>
      <c r="I48" s="30">
        <v>563566000669</v>
      </c>
      <c r="J48" s="31" t="s">
        <v>32</v>
      </c>
      <c r="K48" s="29">
        <v>66129144091</v>
      </c>
      <c r="L48" s="31" t="s">
        <v>37</v>
      </c>
      <c r="M48" s="32" t="s">
        <v>158</v>
      </c>
    </row>
    <row r="49" spans="1:13" ht="39.75" customHeight="1">
      <c r="A49" s="54">
        <v>46</v>
      </c>
      <c r="B49" s="8" t="s">
        <v>10</v>
      </c>
      <c r="C49" s="19">
        <v>499000</v>
      </c>
      <c r="D49" s="22" t="s">
        <v>233</v>
      </c>
      <c r="E49" s="23" t="s">
        <v>29</v>
      </c>
      <c r="F49" s="18" t="s">
        <v>6</v>
      </c>
      <c r="G49" s="28">
        <v>499000</v>
      </c>
      <c r="H49" s="28">
        <v>498500</v>
      </c>
      <c r="I49" s="30">
        <v>563561000784</v>
      </c>
      <c r="J49" s="31" t="s">
        <v>31</v>
      </c>
      <c r="K49" s="29">
        <v>66129212825</v>
      </c>
      <c r="L49" s="31" t="s">
        <v>38</v>
      </c>
      <c r="M49" s="32" t="s">
        <v>159</v>
      </c>
    </row>
    <row r="50" spans="1:13" ht="36.75" customHeight="1">
      <c r="A50" s="54">
        <v>47</v>
      </c>
      <c r="B50" s="9" t="s">
        <v>11</v>
      </c>
      <c r="C50" s="20">
        <v>100000</v>
      </c>
      <c r="D50" s="22" t="s">
        <v>233</v>
      </c>
      <c r="E50" s="23" t="s">
        <v>29</v>
      </c>
      <c r="F50" s="18" t="s">
        <v>6</v>
      </c>
      <c r="G50" s="28">
        <v>100000</v>
      </c>
      <c r="H50" s="28">
        <v>99500</v>
      </c>
      <c r="I50" s="30">
        <v>3501300004991</v>
      </c>
      <c r="J50" s="31" t="s">
        <v>33</v>
      </c>
      <c r="K50" s="29">
        <v>66129260164</v>
      </c>
      <c r="L50" s="31" t="s">
        <v>39</v>
      </c>
      <c r="M50" s="32" t="s">
        <v>160</v>
      </c>
    </row>
    <row r="51" spans="1:13" ht="39.75" customHeight="1">
      <c r="A51" s="54">
        <v>48</v>
      </c>
      <c r="B51" s="5" t="s">
        <v>12</v>
      </c>
      <c r="C51" s="21">
        <v>305000</v>
      </c>
      <c r="D51" s="22" t="s">
        <v>233</v>
      </c>
      <c r="E51" s="23" t="s">
        <v>29</v>
      </c>
      <c r="F51" s="18" t="s">
        <v>6</v>
      </c>
      <c r="G51" s="28">
        <v>305000</v>
      </c>
      <c r="H51" s="28">
        <v>304500</v>
      </c>
      <c r="I51" s="30">
        <v>563554000537</v>
      </c>
      <c r="J51" s="31" t="s">
        <v>34</v>
      </c>
      <c r="K51" s="29">
        <v>66129144564</v>
      </c>
      <c r="L51" s="31" t="s">
        <v>39</v>
      </c>
      <c r="M51" s="32" t="s">
        <v>160</v>
      </c>
    </row>
    <row r="52" spans="1:13" ht="43.5" customHeight="1">
      <c r="A52" s="54">
        <v>49</v>
      </c>
      <c r="B52" s="5" t="s">
        <v>13</v>
      </c>
      <c r="C52" s="21">
        <v>483600</v>
      </c>
      <c r="D52" s="22" t="s">
        <v>233</v>
      </c>
      <c r="E52" s="23" t="s">
        <v>29</v>
      </c>
      <c r="F52" s="18" t="s">
        <v>6</v>
      </c>
      <c r="G52" s="28">
        <v>483500</v>
      </c>
      <c r="H52" s="28">
        <v>483000</v>
      </c>
      <c r="I52" s="30">
        <v>563565001017</v>
      </c>
      <c r="J52" s="31" t="s">
        <v>35</v>
      </c>
      <c r="K52" s="29">
        <v>66129343204</v>
      </c>
      <c r="L52" s="31" t="s">
        <v>40</v>
      </c>
      <c r="M52" s="32" t="s">
        <v>161</v>
      </c>
    </row>
    <row r="53" spans="1:13" ht="41.25" customHeight="1">
      <c r="A53" s="54">
        <v>50</v>
      </c>
      <c r="B53" s="5" t="s">
        <v>14</v>
      </c>
      <c r="C53" s="21">
        <v>483600</v>
      </c>
      <c r="D53" s="22" t="s">
        <v>233</v>
      </c>
      <c r="E53" s="23" t="s">
        <v>29</v>
      </c>
      <c r="F53" s="18" t="s">
        <v>6</v>
      </c>
      <c r="G53" s="28">
        <v>483600</v>
      </c>
      <c r="H53" s="28">
        <v>483000</v>
      </c>
      <c r="I53" s="30">
        <v>563554000537</v>
      </c>
      <c r="J53" s="31" t="s">
        <v>34</v>
      </c>
      <c r="K53" s="29">
        <v>66129306502</v>
      </c>
      <c r="L53" s="31" t="s">
        <v>41</v>
      </c>
      <c r="M53" s="32" t="s">
        <v>162</v>
      </c>
    </row>
    <row r="54" spans="1:13" ht="43.5" customHeight="1">
      <c r="A54" s="54">
        <v>51</v>
      </c>
      <c r="B54" s="5" t="s">
        <v>15</v>
      </c>
      <c r="C54" s="21">
        <v>493000</v>
      </c>
      <c r="D54" s="22" t="s">
        <v>233</v>
      </c>
      <c r="E54" s="23" t="s">
        <v>29</v>
      </c>
      <c r="F54" s="18" t="s">
        <v>6</v>
      </c>
      <c r="G54" s="28">
        <v>493000</v>
      </c>
      <c r="H54" s="28">
        <v>492500</v>
      </c>
      <c r="I54" s="30">
        <v>563554000537</v>
      </c>
      <c r="J54" s="31" t="s">
        <v>34</v>
      </c>
      <c r="K54" s="29">
        <v>67019341165</v>
      </c>
      <c r="L54" s="31" t="s">
        <v>42</v>
      </c>
      <c r="M54" s="33" t="s">
        <v>163</v>
      </c>
    </row>
    <row r="55" spans="1:13" ht="43.5" customHeight="1">
      <c r="A55" s="54">
        <v>52</v>
      </c>
      <c r="B55" s="5" t="s">
        <v>16</v>
      </c>
      <c r="C55" s="21">
        <v>436700</v>
      </c>
      <c r="D55" s="22" t="s">
        <v>233</v>
      </c>
      <c r="E55" s="23" t="s">
        <v>29</v>
      </c>
      <c r="F55" s="18" t="s">
        <v>6</v>
      </c>
      <c r="G55" s="28">
        <v>436600</v>
      </c>
      <c r="H55" s="28">
        <v>436000</v>
      </c>
      <c r="I55" s="30">
        <v>563566000669</v>
      </c>
      <c r="J55" s="31" t="s">
        <v>32</v>
      </c>
      <c r="K55" s="29">
        <v>67019207186</v>
      </c>
      <c r="L55" s="31" t="s">
        <v>43</v>
      </c>
      <c r="M55" s="32" t="s">
        <v>164</v>
      </c>
    </row>
    <row r="56" spans="1:13" ht="43.5" customHeight="1">
      <c r="A56" s="54">
        <v>53</v>
      </c>
      <c r="B56" s="5" t="s">
        <v>17</v>
      </c>
      <c r="C56" s="21">
        <v>234600</v>
      </c>
      <c r="D56" s="22" t="s">
        <v>233</v>
      </c>
      <c r="E56" s="23" t="s">
        <v>29</v>
      </c>
      <c r="F56" s="18" t="s">
        <v>6</v>
      </c>
      <c r="G56" s="28">
        <v>234600</v>
      </c>
      <c r="H56" s="28">
        <v>234000</v>
      </c>
      <c r="I56" s="30">
        <v>563554000537</v>
      </c>
      <c r="J56" s="31" t="s">
        <v>34</v>
      </c>
      <c r="K56" s="29">
        <v>67019300229</v>
      </c>
      <c r="L56" s="31" t="s">
        <v>44</v>
      </c>
      <c r="M56" s="33" t="s">
        <v>165</v>
      </c>
    </row>
    <row r="57" spans="1:13" ht="37.5" customHeight="1">
      <c r="A57" s="54">
        <v>54</v>
      </c>
      <c r="B57" s="5" t="s">
        <v>18</v>
      </c>
      <c r="C57" s="67">
        <v>498800</v>
      </c>
      <c r="D57" s="22" t="s">
        <v>233</v>
      </c>
      <c r="E57" s="23" t="s">
        <v>29</v>
      </c>
      <c r="F57" s="18" t="s">
        <v>6</v>
      </c>
      <c r="G57" s="28">
        <v>498800</v>
      </c>
      <c r="H57" s="28">
        <v>498300</v>
      </c>
      <c r="I57" s="24">
        <v>563550000273</v>
      </c>
      <c r="J57" s="31" t="s">
        <v>30</v>
      </c>
      <c r="K57" s="29">
        <v>67019283372</v>
      </c>
      <c r="L57" s="31" t="s">
        <v>45</v>
      </c>
      <c r="M57" s="33" t="s">
        <v>166</v>
      </c>
    </row>
    <row r="58" spans="1:13" s="17" customFormat="1" ht="43.5" customHeight="1">
      <c r="A58" s="54">
        <v>55</v>
      </c>
      <c r="B58" s="5" t="s">
        <v>19</v>
      </c>
      <c r="C58" s="68">
        <v>290000</v>
      </c>
      <c r="D58" s="22" t="s">
        <v>233</v>
      </c>
      <c r="E58" s="56" t="s">
        <v>29</v>
      </c>
      <c r="F58" s="57" t="s">
        <v>6</v>
      </c>
      <c r="G58" s="58">
        <v>258600</v>
      </c>
      <c r="H58" s="58">
        <v>258000</v>
      </c>
      <c r="I58" s="24">
        <v>563550000273</v>
      </c>
      <c r="J58" s="65" t="s">
        <v>30</v>
      </c>
      <c r="K58" s="66">
        <v>67029018615</v>
      </c>
      <c r="L58" s="65" t="s">
        <v>205</v>
      </c>
      <c r="M58" s="65" t="s">
        <v>206</v>
      </c>
    </row>
    <row r="59" spans="1:13" ht="43.5" customHeight="1">
      <c r="A59" s="54">
        <v>56</v>
      </c>
      <c r="B59" s="79" t="s">
        <v>106</v>
      </c>
      <c r="C59" s="35">
        <v>210</v>
      </c>
      <c r="D59" s="69" t="s">
        <v>195</v>
      </c>
      <c r="E59" s="23" t="s">
        <v>29</v>
      </c>
      <c r="F59" s="18" t="s">
        <v>6</v>
      </c>
      <c r="G59" s="36">
        <v>210</v>
      </c>
      <c r="H59" s="36">
        <v>210</v>
      </c>
      <c r="I59" s="31" t="s">
        <v>109</v>
      </c>
      <c r="J59" s="31" t="s">
        <v>111</v>
      </c>
      <c r="K59" s="31" t="s">
        <v>243</v>
      </c>
      <c r="L59" s="45" t="s">
        <v>113</v>
      </c>
      <c r="M59" s="31" t="s">
        <v>196</v>
      </c>
    </row>
    <row r="60" spans="1:13" ht="43.5" customHeight="1">
      <c r="A60" s="54">
        <v>57</v>
      </c>
      <c r="B60" s="47" t="s">
        <v>107</v>
      </c>
      <c r="C60" s="35">
        <v>500</v>
      </c>
      <c r="D60" s="69" t="s">
        <v>195</v>
      </c>
      <c r="E60" s="23" t="s">
        <v>29</v>
      </c>
      <c r="F60" s="18" t="s">
        <v>6</v>
      </c>
      <c r="G60" s="36">
        <v>500</v>
      </c>
      <c r="H60" s="36">
        <v>500</v>
      </c>
      <c r="I60" s="31" t="s">
        <v>110</v>
      </c>
      <c r="J60" s="31" t="s">
        <v>112</v>
      </c>
      <c r="K60" s="31" t="s">
        <v>243</v>
      </c>
      <c r="L60" s="45" t="s">
        <v>114</v>
      </c>
      <c r="M60" s="31" t="s">
        <v>189</v>
      </c>
    </row>
    <row r="61" spans="1:13" ht="42.75" customHeight="1">
      <c r="A61" s="54">
        <v>58</v>
      </c>
      <c r="B61" s="47" t="s">
        <v>108</v>
      </c>
      <c r="C61" s="35">
        <v>600</v>
      </c>
      <c r="D61" s="69" t="s">
        <v>195</v>
      </c>
      <c r="E61" s="52" t="s">
        <v>29</v>
      </c>
      <c r="F61" s="49" t="s">
        <v>6</v>
      </c>
      <c r="G61" s="39">
        <v>600</v>
      </c>
      <c r="H61" s="39">
        <v>600</v>
      </c>
      <c r="I61" s="31" t="s">
        <v>109</v>
      </c>
      <c r="J61" s="31" t="s">
        <v>111</v>
      </c>
      <c r="K61" s="31" t="s">
        <v>243</v>
      </c>
      <c r="L61" s="45" t="s">
        <v>114</v>
      </c>
      <c r="M61" s="31" t="s">
        <v>189</v>
      </c>
    </row>
    <row r="62" spans="1:13" ht="43.5" customHeight="1">
      <c r="A62" s="54">
        <v>59</v>
      </c>
      <c r="B62" s="5" t="s">
        <v>167</v>
      </c>
      <c r="C62" s="67">
        <v>8940</v>
      </c>
      <c r="D62" s="69" t="s">
        <v>195</v>
      </c>
      <c r="E62" s="52" t="s">
        <v>29</v>
      </c>
      <c r="F62" s="49" t="s">
        <v>6</v>
      </c>
      <c r="G62" s="28">
        <v>8940</v>
      </c>
      <c r="H62" s="28">
        <v>8940</v>
      </c>
      <c r="I62" s="30">
        <v>573548000164</v>
      </c>
      <c r="J62" s="71" t="s">
        <v>168</v>
      </c>
      <c r="K62" s="31">
        <v>67019387752</v>
      </c>
      <c r="L62" s="31" t="s">
        <v>169</v>
      </c>
      <c r="M62" s="31" t="s">
        <v>159</v>
      </c>
    </row>
    <row r="63" spans="1:13" ht="43.5" customHeight="1">
      <c r="A63" s="54">
        <v>60</v>
      </c>
      <c r="B63" s="5" t="s">
        <v>170</v>
      </c>
      <c r="C63" s="67">
        <v>19880</v>
      </c>
      <c r="D63" s="69" t="s">
        <v>195</v>
      </c>
      <c r="E63" s="52" t="s">
        <v>29</v>
      </c>
      <c r="F63" s="49" t="s">
        <v>6</v>
      </c>
      <c r="G63" s="28">
        <v>19880</v>
      </c>
      <c r="H63" s="28">
        <v>19880</v>
      </c>
      <c r="I63" s="30">
        <v>573548000164</v>
      </c>
      <c r="J63" s="71" t="s">
        <v>168</v>
      </c>
      <c r="K63" s="31">
        <v>67019392419</v>
      </c>
      <c r="L63" s="31" t="s">
        <v>169</v>
      </c>
      <c r="M63" s="31" t="s">
        <v>159</v>
      </c>
    </row>
    <row r="64" spans="1:13" ht="43.5" customHeight="1">
      <c r="A64" s="54">
        <v>61</v>
      </c>
      <c r="B64" s="5" t="s">
        <v>171</v>
      </c>
      <c r="C64" s="67">
        <v>6000</v>
      </c>
      <c r="D64" s="69" t="s">
        <v>195</v>
      </c>
      <c r="E64" s="52" t="s">
        <v>29</v>
      </c>
      <c r="F64" s="49" t="s">
        <v>6</v>
      </c>
      <c r="G64" s="28">
        <v>6000</v>
      </c>
      <c r="H64" s="28">
        <v>6000</v>
      </c>
      <c r="I64" s="30">
        <v>573548000164</v>
      </c>
      <c r="J64" s="71" t="s">
        <v>168</v>
      </c>
      <c r="K64" s="31">
        <v>67019390520</v>
      </c>
      <c r="L64" s="31" t="s">
        <v>169</v>
      </c>
      <c r="M64" s="31" t="s">
        <v>159</v>
      </c>
    </row>
    <row r="65" spans="1:13" ht="43.5" customHeight="1">
      <c r="A65" s="54">
        <v>62</v>
      </c>
      <c r="B65" s="5" t="s">
        <v>172</v>
      </c>
      <c r="C65" s="67">
        <v>11250</v>
      </c>
      <c r="D65" s="69" t="s">
        <v>195</v>
      </c>
      <c r="E65" s="52" t="s">
        <v>29</v>
      </c>
      <c r="F65" s="49" t="s">
        <v>6</v>
      </c>
      <c r="G65" s="28">
        <v>11250</v>
      </c>
      <c r="H65" s="28">
        <v>11250</v>
      </c>
      <c r="I65" s="30">
        <v>575565005863</v>
      </c>
      <c r="J65" s="71" t="s">
        <v>173</v>
      </c>
      <c r="K65" s="31">
        <v>67019391546</v>
      </c>
      <c r="L65" s="31" t="s">
        <v>169</v>
      </c>
      <c r="M65" s="31" t="s">
        <v>159</v>
      </c>
    </row>
    <row r="66" spans="1:13" ht="43.5" customHeight="1">
      <c r="A66" s="54">
        <v>63</v>
      </c>
      <c r="B66" s="5" t="s">
        <v>174</v>
      </c>
      <c r="C66" s="67">
        <v>14000</v>
      </c>
      <c r="D66" s="69" t="s">
        <v>195</v>
      </c>
      <c r="E66" s="52" t="s">
        <v>29</v>
      </c>
      <c r="F66" s="49" t="s">
        <v>6</v>
      </c>
      <c r="G66" s="28">
        <v>14000</v>
      </c>
      <c r="H66" s="28">
        <v>14000</v>
      </c>
      <c r="I66" s="30">
        <v>1560300121486</v>
      </c>
      <c r="J66" s="71" t="s">
        <v>175</v>
      </c>
      <c r="K66" s="31">
        <v>67019353703</v>
      </c>
      <c r="L66" s="31" t="s">
        <v>176</v>
      </c>
      <c r="M66" s="31" t="s">
        <v>177</v>
      </c>
    </row>
    <row r="67" spans="1:13" ht="43.5" customHeight="1">
      <c r="A67" s="54">
        <v>64</v>
      </c>
      <c r="B67" s="5" t="s">
        <v>178</v>
      </c>
      <c r="C67" s="67">
        <v>11200</v>
      </c>
      <c r="D67" s="69" t="s">
        <v>195</v>
      </c>
      <c r="E67" s="52" t="s">
        <v>29</v>
      </c>
      <c r="F67" s="49" t="s">
        <v>6</v>
      </c>
      <c r="G67" s="28">
        <v>11200</v>
      </c>
      <c r="H67" s="28">
        <v>11200</v>
      </c>
      <c r="I67" s="30">
        <v>1560300086087</v>
      </c>
      <c r="J67" s="71" t="s">
        <v>179</v>
      </c>
      <c r="K67" s="31">
        <v>67019273671</v>
      </c>
      <c r="L67" s="31" t="s">
        <v>180</v>
      </c>
      <c r="M67" s="31" t="s">
        <v>181</v>
      </c>
    </row>
    <row r="68" spans="1:13" ht="43.5" customHeight="1">
      <c r="A68" s="54">
        <v>65</v>
      </c>
      <c r="B68" s="5" t="s">
        <v>182</v>
      </c>
      <c r="C68" s="67">
        <v>7247</v>
      </c>
      <c r="D68" s="69" t="s">
        <v>195</v>
      </c>
      <c r="E68" s="52" t="s">
        <v>29</v>
      </c>
      <c r="F68" s="49" t="s">
        <v>6</v>
      </c>
      <c r="G68" s="28">
        <v>7247</v>
      </c>
      <c r="H68" s="28">
        <v>7247</v>
      </c>
      <c r="I68" s="30">
        <v>575565005863</v>
      </c>
      <c r="J68" s="71" t="s">
        <v>173</v>
      </c>
      <c r="K68" s="31">
        <v>67019053319</v>
      </c>
      <c r="L68" s="31" t="s">
        <v>183</v>
      </c>
      <c r="M68" s="31" t="s">
        <v>176</v>
      </c>
    </row>
    <row r="69" spans="1:13" ht="43.5" customHeight="1">
      <c r="A69" s="54">
        <v>66</v>
      </c>
      <c r="B69" s="5" t="s">
        <v>172</v>
      </c>
      <c r="C69" s="67">
        <v>11767</v>
      </c>
      <c r="D69" s="69" t="s">
        <v>195</v>
      </c>
      <c r="E69" s="52" t="s">
        <v>29</v>
      </c>
      <c r="F69" s="49" t="s">
        <v>6</v>
      </c>
      <c r="G69" s="28">
        <v>11767</v>
      </c>
      <c r="H69" s="28">
        <v>11767</v>
      </c>
      <c r="I69" s="30">
        <v>575565005863</v>
      </c>
      <c r="J69" s="71" t="s">
        <v>173</v>
      </c>
      <c r="K69" s="31">
        <v>67019055560</v>
      </c>
      <c r="L69" s="31" t="s">
        <v>183</v>
      </c>
      <c r="M69" s="31" t="s">
        <v>176</v>
      </c>
    </row>
    <row r="70" spans="1:13" ht="43.5" customHeight="1">
      <c r="A70" s="54">
        <v>67</v>
      </c>
      <c r="B70" s="5" t="s">
        <v>184</v>
      </c>
      <c r="C70" s="67">
        <v>11933</v>
      </c>
      <c r="D70" s="69" t="s">
        <v>195</v>
      </c>
      <c r="E70" s="52" t="s">
        <v>29</v>
      </c>
      <c r="F70" s="49" t="s">
        <v>6</v>
      </c>
      <c r="G70" s="28">
        <v>11933</v>
      </c>
      <c r="H70" s="28">
        <v>11933</v>
      </c>
      <c r="I70" s="30">
        <v>575565005863</v>
      </c>
      <c r="J70" s="71" t="s">
        <v>173</v>
      </c>
      <c r="K70" s="31">
        <v>67019056040</v>
      </c>
      <c r="L70" s="31" t="s">
        <v>183</v>
      </c>
      <c r="M70" s="31" t="s">
        <v>176</v>
      </c>
    </row>
    <row r="71" spans="1:13" ht="43.5" customHeight="1">
      <c r="A71" s="54">
        <v>68</v>
      </c>
      <c r="B71" s="5" t="s">
        <v>185</v>
      </c>
      <c r="C71" s="67">
        <v>17687</v>
      </c>
      <c r="D71" s="69" t="s">
        <v>195</v>
      </c>
      <c r="E71" s="52" t="s">
        <v>29</v>
      </c>
      <c r="F71" s="49" t="s">
        <v>6</v>
      </c>
      <c r="G71" s="28">
        <v>17687</v>
      </c>
      <c r="H71" s="28">
        <v>17687</v>
      </c>
      <c r="I71" s="30">
        <v>3560500002509</v>
      </c>
      <c r="J71" s="71" t="s">
        <v>145</v>
      </c>
      <c r="K71" s="31">
        <v>67019056248</v>
      </c>
      <c r="L71" s="31" t="s">
        <v>183</v>
      </c>
      <c r="M71" s="31" t="s">
        <v>176</v>
      </c>
    </row>
    <row r="72" spans="1:13" ht="43.5" customHeight="1">
      <c r="A72" s="54">
        <v>69</v>
      </c>
      <c r="B72" s="5" t="s">
        <v>186</v>
      </c>
      <c r="C72" s="67">
        <v>17250</v>
      </c>
      <c r="D72" s="69" t="s">
        <v>195</v>
      </c>
      <c r="E72" s="52" t="s">
        <v>29</v>
      </c>
      <c r="F72" s="49" t="s">
        <v>6</v>
      </c>
      <c r="G72" s="28">
        <v>17250</v>
      </c>
      <c r="H72" s="28">
        <v>17250</v>
      </c>
      <c r="I72" s="30">
        <v>1560500009914</v>
      </c>
      <c r="J72" s="71" t="s">
        <v>187</v>
      </c>
      <c r="K72" s="31">
        <v>67019004791</v>
      </c>
      <c r="L72" s="31" t="s">
        <v>188</v>
      </c>
      <c r="M72" s="31" t="s">
        <v>189</v>
      </c>
    </row>
    <row r="73" spans="1:13" ht="43.5" customHeight="1">
      <c r="A73" s="54">
        <v>70</v>
      </c>
      <c r="B73" s="5" t="s">
        <v>190</v>
      </c>
      <c r="C73" s="67">
        <v>12000</v>
      </c>
      <c r="D73" s="69" t="s">
        <v>195</v>
      </c>
      <c r="E73" s="52" t="s">
        <v>29</v>
      </c>
      <c r="F73" s="49" t="s">
        <v>6</v>
      </c>
      <c r="G73" s="28">
        <v>12000</v>
      </c>
      <c r="H73" s="28">
        <v>12000</v>
      </c>
      <c r="I73" s="30">
        <v>3501300004991</v>
      </c>
      <c r="J73" s="71" t="s">
        <v>123</v>
      </c>
      <c r="K73" s="31">
        <v>67019023700</v>
      </c>
      <c r="L73" s="31" t="s">
        <v>191</v>
      </c>
      <c r="M73" s="31" t="s">
        <v>157</v>
      </c>
    </row>
    <row r="74" spans="1:13" ht="43.5" customHeight="1">
      <c r="A74" s="54">
        <v>71</v>
      </c>
      <c r="B74" s="5" t="s">
        <v>192</v>
      </c>
      <c r="C74" s="67">
        <v>12000</v>
      </c>
      <c r="D74" s="69" t="s">
        <v>195</v>
      </c>
      <c r="E74" s="52" t="s">
        <v>29</v>
      </c>
      <c r="F74" s="49" t="s">
        <v>6</v>
      </c>
      <c r="G74" s="28">
        <v>12000</v>
      </c>
      <c r="H74" s="28">
        <v>12000</v>
      </c>
      <c r="I74" s="30">
        <v>3501300004991</v>
      </c>
      <c r="J74" s="71" t="s">
        <v>123</v>
      </c>
      <c r="K74" s="31">
        <v>67019025714</v>
      </c>
      <c r="L74" s="31" t="s">
        <v>191</v>
      </c>
      <c r="M74" s="31" t="s">
        <v>157</v>
      </c>
    </row>
    <row r="75" spans="1:13" ht="57.75" customHeight="1">
      <c r="A75" s="54">
        <v>72</v>
      </c>
      <c r="B75" s="5" t="s">
        <v>193</v>
      </c>
      <c r="C75" s="67">
        <v>19625</v>
      </c>
      <c r="D75" s="69" t="s">
        <v>195</v>
      </c>
      <c r="E75" s="52" t="s">
        <v>29</v>
      </c>
      <c r="F75" s="49" t="s">
        <v>6</v>
      </c>
      <c r="G75" s="28">
        <v>19625</v>
      </c>
      <c r="H75" s="28">
        <v>19625</v>
      </c>
      <c r="I75" s="30">
        <v>3560300574576</v>
      </c>
      <c r="J75" s="71" t="s">
        <v>194</v>
      </c>
      <c r="K75" s="31">
        <v>67019007254</v>
      </c>
      <c r="L75" s="31" t="s">
        <v>188</v>
      </c>
      <c r="M75" s="31" t="s">
        <v>189</v>
      </c>
    </row>
    <row r="76" spans="1:13" ht="57.75" customHeight="1">
      <c r="A76" s="54">
        <v>73</v>
      </c>
      <c r="B76" s="5" t="s">
        <v>202</v>
      </c>
      <c r="C76" s="67">
        <v>12000</v>
      </c>
      <c r="D76" s="69" t="s">
        <v>195</v>
      </c>
      <c r="E76" s="52" t="s">
        <v>29</v>
      </c>
      <c r="F76" s="49" t="s">
        <v>6</v>
      </c>
      <c r="G76" s="28">
        <f>+C76</f>
        <v>12000</v>
      </c>
      <c r="H76" s="28">
        <f>+C76</f>
        <v>12000</v>
      </c>
      <c r="I76" s="30">
        <v>3501300004991</v>
      </c>
      <c r="J76" s="71" t="s">
        <v>123</v>
      </c>
      <c r="K76" s="31">
        <v>67019533645</v>
      </c>
      <c r="L76" s="31" t="s">
        <v>159</v>
      </c>
      <c r="M76" s="31" t="s">
        <v>203</v>
      </c>
    </row>
    <row r="77" spans="1:13" ht="57.75" customHeight="1">
      <c r="A77" s="54">
        <v>74</v>
      </c>
      <c r="B77" s="5" t="s">
        <v>204</v>
      </c>
      <c r="C77" s="67">
        <v>2250</v>
      </c>
      <c r="D77" s="69" t="s">
        <v>195</v>
      </c>
      <c r="E77" s="52" t="s">
        <v>29</v>
      </c>
      <c r="F77" s="49" t="s">
        <v>6</v>
      </c>
      <c r="G77" s="28">
        <f t="shared" ref="G77:G79" si="0">+C77</f>
        <v>2250</v>
      </c>
      <c r="H77" s="28">
        <f t="shared" ref="H77:H79" si="1">+C77</f>
        <v>2250</v>
      </c>
      <c r="I77" s="41" t="s">
        <v>78</v>
      </c>
      <c r="J77" s="61" t="s">
        <v>93</v>
      </c>
      <c r="K77" s="31" t="s">
        <v>243</v>
      </c>
      <c r="L77" s="31" t="s">
        <v>159</v>
      </c>
      <c r="M77" s="31" t="s">
        <v>203</v>
      </c>
    </row>
    <row r="78" spans="1:13" ht="57.75" customHeight="1">
      <c r="A78" s="54">
        <v>75</v>
      </c>
      <c r="B78" s="5" t="s">
        <v>207</v>
      </c>
      <c r="C78" s="67">
        <v>450000</v>
      </c>
      <c r="D78" s="69" t="s">
        <v>195</v>
      </c>
      <c r="E78" s="52" t="s">
        <v>29</v>
      </c>
      <c r="F78" s="49" t="s">
        <v>6</v>
      </c>
      <c r="G78" s="28">
        <v>447000</v>
      </c>
      <c r="H78" s="28">
        <v>446500</v>
      </c>
      <c r="I78" s="24">
        <v>563550000273</v>
      </c>
      <c r="J78" s="65" t="s">
        <v>30</v>
      </c>
      <c r="K78" s="31">
        <v>67029055242</v>
      </c>
      <c r="L78" s="31" t="s">
        <v>208</v>
      </c>
      <c r="M78" s="31" t="s">
        <v>209</v>
      </c>
    </row>
    <row r="79" spans="1:13" ht="57.75" customHeight="1">
      <c r="A79" s="54">
        <v>76</v>
      </c>
      <c r="B79" s="5" t="s">
        <v>210</v>
      </c>
      <c r="C79" s="67">
        <v>12000</v>
      </c>
      <c r="D79" s="69" t="s">
        <v>195</v>
      </c>
      <c r="E79" s="52" t="s">
        <v>29</v>
      </c>
      <c r="F79" s="49" t="s">
        <v>6</v>
      </c>
      <c r="G79" s="28">
        <f t="shared" si="0"/>
        <v>12000</v>
      </c>
      <c r="H79" s="28">
        <f t="shared" si="1"/>
        <v>12000</v>
      </c>
      <c r="I79" s="30">
        <v>3501300004991</v>
      </c>
      <c r="J79" s="71" t="s">
        <v>123</v>
      </c>
      <c r="K79" s="31">
        <v>67029007673</v>
      </c>
      <c r="L79" s="31" t="s">
        <v>211</v>
      </c>
      <c r="M79" s="31" t="s">
        <v>212</v>
      </c>
    </row>
    <row r="80" spans="1:13" ht="57.75" customHeight="1">
      <c r="A80" s="54">
        <v>77</v>
      </c>
      <c r="B80" s="5" t="s">
        <v>213</v>
      </c>
      <c r="C80" s="21">
        <v>18000</v>
      </c>
      <c r="D80" s="69" t="s">
        <v>195</v>
      </c>
      <c r="E80" s="52" t="s">
        <v>29</v>
      </c>
      <c r="F80" s="49" t="s">
        <v>6</v>
      </c>
      <c r="G80" s="28">
        <f t="shared" ref="G80:G81" si="2">+C80</f>
        <v>18000</v>
      </c>
      <c r="H80" s="28">
        <f t="shared" ref="H80:H81" si="3">+C80</f>
        <v>18000</v>
      </c>
      <c r="I80" s="41" t="s">
        <v>82</v>
      </c>
      <c r="J80" s="72" t="s">
        <v>97</v>
      </c>
      <c r="K80" s="31" t="s">
        <v>243</v>
      </c>
      <c r="L80" s="31" t="s">
        <v>214</v>
      </c>
      <c r="M80" s="31" t="s">
        <v>200</v>
      </c>
    </row>
    <row r="81" spans="1:13" ht="57.75" customHeight="1">
      <c r="A81" s="54">
        <v>78</v>
      </c>
      <c r="B81" s="5" t="s">
        <v>215</v>
      </c>
      <c r="C81" s="21">
        <v>26800</v>
      </c>
      <c r="D81" s="69" t="s">
        <v>195</v>
      </c>
      <c r="E81" s="52" t="s">
        <v>29</v>
      </c>
      <c r="F81" s="49" t="s">
        <v>216</v>
      </c>
      <c r="G81" s="28">
        <f t="shared" si="2"/>
        <v>26800</v>
      </c>
      <c r="H81" s="28">
        <f t="shared" si="3"/>
        <v>26800</v>
      </c>
      <c r="I81" s="41" t="s">
        <v>217</v>
      </c>
      <c r="J81" s="71" t="s">
        <v>218</v>
      </c>
      <c r="K81" s="31" t="s">
        <v>243</v>
      </c>
      <c r="L81" s="31" t="s">
        <v>214</v>
      </c>
      <c r="M81" s="31" t="s">
        <v>214</v>
      </c>
    </row>
    <row r="82" spans="1:13" ht="57.75" customHeight="1">
      <c r="A82" s="54">
        <v>79</v>
      </c>
      <c r="B82" s="5" t="s">
        <v>215</v>
      </c>
      <c r="C82" s="21">
        <v>26800</v>
      </c>
      <c r="D82" s="69" t="s">
        <v>195</v>
      </c>
      <c r="E82" s="52" t="s">
        <v>29</v>
      </c>
      <c r="F82" s="49" t="s">
        <v>216</v>
      </c>
      <c r="G82" s="28">
        <v>26800</v>
      </c>
      <c r="H82" s="28">
        <v>26800</v>
      </c>
      <c r="I82" s="41" t="s">
        <v>217</v>
      </c>
      <c r="J82" s="71" t="s">
        <v>218</v>
      </c>
      <c r="K82" s="31" t="s">
        <v>243</v>
      </c>
      <c r="L82" s="31" t="s">
        <v>219</v>
      </c>
      <c r="M82" s="31" t="s">
        <v>219</v>
      </c>
    </row>
    <row r="83" spans="1:13" ht="57.75" customHeight="1">
      <c r="A83" s="54">
        <v>80</v>
      </c>
      <c r="B83" s="5" t="s">
        <v>220</v>
      </c>
      <c r="C83" s="21">
        <v>6000</v>
      </c>
      <c r="D83" s="69" t="s">
        <v>195</v>
      </c>
      <c r="E83" s="52" t="s">
        <v>29</v>
      </c>
      <c r="F83" s="49" t="s">
        <v>6</v>
      </c>
      <c r="G83" s="28">
        <v>6000</v>
      </c>
      <c r="H83" s="58">
        <v>2805</v>
      </c>
      <c r="I83" s="41" t="s">
        <v>221</v>
      </c>
      <c r="J83" s="70" t="s">
        <v>222</v>
      </c>
      <c r="K83" s="31">
        <v>67029221971</v>
      </c>
      <c r="L83" s="31" t="s">
        <v>223</v>
      </c>
      <c r="M83" s="31" t="s">
        <v>224</v>
      </c>
    </row>
    <row r="84" spans="1:13" ht="57.75" customHeight="1">
      <c r="A84" s="54">
        <v>81</v>
      </c>
      <c r="B84" s="5" t="s">
        <v>185</v>
      </c>
      <c r="C84" s="21">
        <v>21580</v>
      </c>
      <c r="D84" s="69" t="s">
        <v>195</v>
      </c>
      <c r="E84" s="52" t="s">
        <v>29</v>
      </c>
      <c r="F84" s="49" t="s">
        <v>6</v>
      </c>
      <c r="G84" s="28">
        <f>+C84</f>
        <v>21580</v>
      </c>
      <c r="H84" s="28">
        <f>+C84</f>
        <v>21580</v>
      </c>
      <c r="I84" s="41" t="s">
        <v>226</v>
      </c>
      <c r="J84" s="71" t="s">
        <v>225</v>
      </c>
      <c r="K84" s="31">
        <v>67029529096</v>
      </c>
      <c r="L84" s="31" t="s">
        <v>227</v>
      </c>
      <c r="M84" s="31" t="s">
        <v>228</v>
      </c>
    </row>
    <row r="85" spans="1:13" ht="57.75" customHeight="1">
      <c r="A85" s="54">
        <v>82</v>
      </c>
      <c r="B85" s="5" t="s">
        <v>229</v>
      </c>
      <c r="C85" s="21">
        <v>157300</v>
      </c>
      <c r="D85" s="69" t="s">
        <v>230</v>
      </c>
      <c r="E85" s="52" t="s">
        <v>29</v>
      </c>
      <c r="F85" s="49" t="s">
        <v>6</v>
      </c>
      <c r="G85" s="28">
        <v>157300</v>
      </c>
      <c r="H85" s="28">
        <v>157300</v>
      </c>
      <c r="I85" s="30">
        <v>3501300004991</v>
      </c>
      <c r="J85" s="71" t="s">
        <v>123</v>
      </c>
      <c r="K85" s="31">
        <v>67039010912</v>
      </c>
      <c r="L85" s="31" t="s">
        <v>231</v>
      </c>
      <c r="M85" s="31" t="s">
        <v>232</v>
      </c>
    </row>
    <row r="86" spans="1:13" ht="66" customHeight="1">
      <c r="A86" s="54">
        <v>83</v>
      </c>
      <c r="B86" s="5" t="s">
        <v>234</v>
      </c>
      <c r="C86" s="21">
        <v>92000</v>
      </c>
      <c r="D86" s="69" t="s">
        <v>195</v>
      </c>
      <c r="E86" s="52" t="s">
        <v>29</v>
      </c>
      <c r="F86" s="49" t="s">
        <v>6</v>
      </c>
      <c r="G86" s="28">
        <f>+C86</f>
        <v>92000</v>
      </c>
      <c r="H86" s="28">
        <f>+G86</f>
        <v>92000</v>
      </c>
      <c r="I86" s="41" t="s">
        <v>226</v>
      </c>
      <c r="J86" s="71" t="s">
        <v>225</v>
      </c>
      <c r="K86" s="31">
        <v>67029529096</v>
      </c>
      <c r="L86" s="31" t="s">
        <v>235</v>
      </c>
      <c r="M86" s="31" t="s">
        <v>236</v>
      </c>
    </row>
    <row r="87" spans="1:13" ht="57.75" customHeight="1">
      <c r="A87" s="54">
        <v>84</v>
      </c>
      <c r="B87" s="5" t="s">
        <v>237</v>
      </c>
      <c r="C87" s="21">
        <v>213000</v>
      </c>
      <c r="D87" s="69" t="s">
        <v>230</v>
      </c>
      <c r="E87" s="52" t="s">
        <v>29</v>
      </c>
      <c r="F87" s="49" t="s">
        <v>6</v>
      </c>
      <c r="G87" s="28">
        <v>213000</v>
      </c>
      <c r="H87" s="28">
        <v>212500</v>
      </c>
      <c r="I87" s="30">
        <v>3501300004991</v>
      </c>
      <c r="J87" s="71" t="s">
        <v>123</v>
      </c>
      <c r="K87" s="31">
        <v>67039047373</v>
      </c>
      <c r="L87" s="31" t="s">
        <v>228</v>
      </c>
      <c r="M87" s="31" t="s">
        <v>238</v>
      </c>
    </row>
    <row r="88" spans="1:13" ht="57.75" customHeight="1">
      <c r="A88" s="54">
        <v>85</v>
      </c>
      <c r="B88" s="5" t="s">
        <v>240</v>
      </c>
      <c r="C88" s="21">
        <v>11410</v>
      </c>
      <c r="D88" s="69" t="s">
        <v>195</v>
      </c>
      <c r="E88" s="52" t="s">
        <v>29</v>
      </c>
      <c r="F88" s="49" t="s">
        <v>6</v>
      </c>
      <c r="G88" s="28">
        <v>11410</v>
      </c>
      <c r="H88" s="28">
        <v>11410</v>
      </c>
      <c r="I88" s="30">
        <v>3800800034209</v>
      </c>
      <c r="J88" s="73" t="s">
        <v>242</v>
      </c>
      <c r="K88" s="31">
        <v>67039075952</v>
      </c>
      <c r="L88" s="31" t="s">
        <v>228</v>
      </c>
      <c r="M88" s="31" t="s">
        <v>239</v>
      </c>
    </row>
    <row r="89" spans="1:13" ht="57.75" customHeight="1">
      <c r="A89" s="54">
        <v>86</v>
      </c>
      <c r="B89" s="5" t="s">
        <v>241</v>
      </c>
      <c r="C89" s="21">
        <v>13590</v>
      </c>
      <c r="D89" s="69" t="s">
        <v>195</v>
      </c>
      <c r="E89" s="52" t="s">
        <v>29</v>
      </c>
      <c r="F89" s="49" t="s">
        <v>6</v>
      </c>
      <c r="G89" s="28">
        <v>13590</v>
      </c>
      <c r="H89" s="28">
        <v>13590</v>
      </c>
      <c r="I89" s="30">
        <v>3501300004991</v>
      </c>
      <c r="J89" s="71" t="s">
        <v>123</v>
      </c>
      <c r="K89" s="31">
        <v>67039068323</v>
      </c>
      <c r="L89" s="31" t="s">
        <v>228</v>
      </c>
      <c r="M89" s="31" t="s">
        <v>239</v>
      </c>
    </row>
    <row r="90" spans="1:13" ht="57.75" customHeight="1">
      <c r="A90" s="54">
        <v>87</v>
      </c>
      <c r="B90" s="5" t="s">
        <v>244</v>
      </c>
      <c r="C90" s="21">
        <v>442000</v>
      </c>
      <c r="D90" s="69" t="s">
        <v>230</v>
      </c>
      <c r="E90" s="23" t="s">
        <v>282</v>
      </c>
      <c r="F90" s="49" t="s">
        <v>6</v>
      </c>
      <c r="G90" s="28">
        <v>442000</v>
      </c>
      <c r="H90" s="28">
        <v>441500</v>
      </c>
      <c r="I90" s="30">
        <v>563554000537</v>
      </c>
      <c r="J90" s="31" t="s">
        <v>34</v>
      </c>
      <c r="K90" s="31">
        <v>67039174247</v>
      </c>
      <c r="L90" s="31" t="s">
        <v>249</v>
      </c>
      <c r="M90" s="31" t="s">
        <v>250</v>
      </c>
    </row>
    <row r="91" spans="1:13" ht="57.75" customHeight="1">
      <c r="A91" s="54">
        <v>88</v>
      </c>
      <c r="B91" s="5" t="s">
        <v>245</v>
      </c>
      <c r="C91" s="21">
        <v>389000</v>
      </c>
      <c r="D91" s="69" t="s">
        <v>230</v>
      </c>
      <c r="E91" s="23" t="s">
        <v>282</v>
      </c>
      <c r="F91" s="49" t="s">
        <v>6</v>
      </c>
      <c r="G91" s="28">
        <v>389000</v>
      </c>
      <c r="H91" s="28">
        <v>388500</v>
      </c>
      <c r="I91" s="30">
        <v>563554000537</v>
      </c>
      <c r="J91" s="31" t="s">
        <v>34</v>
      </c>
      <c r="K91" s="31">
        <v>67039200721</v>
      </c>
      <c r="L91" s="31" t="s">
        <v>251</v>
      </c>
      <c r="M91" s="31" t="s">
        <v>252</v>
      </c>
    </row>
    <row r="92" spans="1:13" ht="57.75" customHeight="1">
      <c r="A92" s="54">
        <v>89</v>
      </c>
      <c r="B92" s="5" t="s">
        <v>246</v>
      </c>
      <c r="C92" s="21">
        <v>137900</v>
      </c>
      <c r="D92" s="69" t="s">
        <v>230</v>
      </c>
      <c r="E92" s="52" t="s">
        <v>29</v>
      </c>
      <c r="F92" s="49" t="s">
        <v>6</v>
      </c>
      <c r="G92" s="28">
        <v>137900</v>
      </c>
      <c r="H92" s="28">
        <v>137400</v>
      </c>
      <c r="I92" s="30">
        <v>3501300004991</v>
      </c>
      <c r="J92" s="70" t="s">
        <v>123</v>
      </c>
      <c r="K92" s="31">
        <v>67039229336</v>
      </c>
      <c r="L92" s="31" t="s">
        <v>257</v>
      </c>
      <c r="M92" s="31" t="s">
        <v>258</v>
      </c>
    </row>
    <row r="93" spans="1:13" ht="57.75" customHeight="1">
      <c r="A93" s="54">
        <v>90</v>
      </c>
      <c r="B93" s="5" t="s">
        <v>247</v>
      </c>
      <c r="C93" s="21">
        <v>370000</v>
      </c>
      <c r="D93" s="69" t="s">
        <v>230</v>
      </c>
      <c r="E93" s="23" t="str">
        <f>+E91</f>
        <v>อยู่ระหว่างดำเนินการ</v>
      </c>
      <c r="F93" s="49" t="s">
        <v>6</v>
      </c>
      <c r="G93" s="28">
        <v>370000</v>
      </c>
      <c r="H93" s="28">
        <v>369500</v>
      </c>
      <c r="I93" s="24">
        <v>563550000273</v>
      </c>
      <c r="J93" s="31" t="s">
        <v>30</v>
      </c>
      <c r="K93" s="31">
        <v>67039261611</v>
      </c>
      <c r="L93" s="31" t="s">
        <v>253</v>
      </c>
      <c r="M93" s="31" t="s">
        <v>254</v>
      </c>
    </row>
    <row r="94" spans="1:13" ht="57.75" customHeight="1">
      <c r="A94" s="54">
        <v>91</v>
      </c>
      <c r="B94" s="5" t="s">
        <v>248</v>
      </c>
      <c r="C94" s="21">
        <v>112000</v>
      </c>
      <c r="D94" s="69" t="s">
        <v>230</v>
      </c>
      <c r="E94" s="23" t="s">
        <v>282</v>
      </c>
      <c r="F94" s="49" t="s">
        <v>6</v>
      </c>
      <c r="G94" s="28">
        <v>112000</v>
      </c>
      <c r="H94" s="28">
        <v>111500</v>
      </c>
      <c r="I94" s="30">
        <v>563566000669</v>
      </c>
      <c r="J94" s="31" t="s">
        <v>32</v>
      </c>
      <c r="K94" s="31">
        <v>67039270869</v>
      </c>
      <c r="L94" s="31" t="s">
        <v>255</v>
      </c>
      <c r="M94" s="83" t="s">
        <v>256</v>
      </c>
    </row>
    <row r="95" spans="1:13" ht="113.25" customHeight="1">
      <c r="A95" s="54">
        <v>92</v>
      </c>
      <c r="B95" s="81" t="s">
        <v>260</v>
      </c>
      <c r="C95" s="21">
        <v>8120</v>
      </c>
      <c r="D95" s="69" t="s">
        <v>195</v>
      </c>
      <c r="E95" s="52" t="s">
        <v>29</v>
      </c>
      <c r="F95" s="49" t="s">
        <v>6</v>
      </c>
      <c r="G95" s="28">
        <v>8120</v>
      </c>
      <c r="H95" s="28">
        <v>8120</v>
      </c>
      <c r="I95" s="31" t="s">
        <v>109</v>
      </c>
      <c r="J95" s="31" t="s">
        <v>111</v>
      </c>
      <c r="K95" s="31">
        <v>67039287485</v>
      </c>
      <c r="L95" s="31" t="s">
        <v>255</v>
      </c>
      <c r="M95" s="31" t="s">
        <v>259</v>
      </c>
    </row>
    <row r="96" spans="1:13" ht="57.75" customHeight="1">
      <c r="A96" s="54">
        <v>93</v>
      </c>
      <c r="B96" s="5" t="s">
        <v>268</v>
      </c>
      <c r="C96" s="21">
        <v>2840</v>
      </c>
      <c r="D96" s="69" t="s">
        <v>195</v>
      </c>
      <c r="E96" s="52" t="s">
        <v>29</v>
      </c>
      <c r="F96" s="49" t="s">
        <v>6</v>
      </c>
      <c r="G96" s="28">
        <f>+C96</f>
        <v>2840</v>
      </c>
      <c r="H96" s="28">
        <f>+G96</f>
        <v>2840</v>
      </c>
      <c r="I96" s="30">
        <v>3570100424431</v>
      </c>
      <c r="J96" s="70" t="s">
        <v>266</v>
      </c>
      <c r="K96" s="31" t="s">
        <v>243</v>
      </c>
      <c r="L96" s="31" t="s">
        <v>263</v>
      </c>
      <c r="M96" s="31" t="s">
        <v>265</v>
      </c>
    </row>
    <row r="97" spans="1:13" ht="57.75" customHeight="1">
      <c r="A97" s="54">
        <v>94</v>
      </c>
      <c r="B97" s="5" t="s">
        <v>269</v>
      </c>
      <c r="C97" s="21">
        <v>300</v>
      </c>
      <c r="D97" s="69" t="s">
        <v>195</v>
      </c>
      <c r="E97" s="52" t="s">
        <v>29</v>
      </c>
      <c r="F97" s="49" t="s">
        <v>6</v>
      </c>
      <c r="G97" s="28">
        <f t="shared" ref="G97:G98" si="4">+C97</f>
        <v>300</v>
      </c>
      <c r="H97" s="28">
        <f t="shared" ref="H97:H98" si="5">+G97</f>
        <v>300</v>
      </c>
      <c r="I97" s="30">
        <v>1560300032696</v>
      </c>
      <c r="J97" s="31" t="s">
        <v>267</v>
      </c>
      <c r="K97" s="31" t="s">
        <v>243</v>
      </c>
      <c r="L97" s="31" t="s">
        <v>263</v>
      </c>
      <c r="M97" s="31" t="s">
        <v>265</v>
      </c>
    </row>
    <row r="98" spans="1:13" ht="57.75" customHeight="1">
      <c r="A98" s="54">
        <v>95</v>
      </c>
      <c r="B98" s="5" t="s">
        <v>261</v>
      </c>
      <c r="C98" s="21">
        <v>3500</v>
      </c>
      <c r="D98" s="69" t="s">
        <v>195</v>
      </c>
      <c r="E98" s="52" t="s">
        <v>29</v>
      </c>
      <c r="F98" s="49" t="s">
        <v>6</v>
      </c>
      <c r="G98" s="28">
        <f t="shared" si="4"/>
        <v>3500</v>
      </c>
      <c r="H98" s="28">
        <f t="shared" si="5"/>
        <v>3500</v>
      </c>
      <c r="I98" s="30">
        <v>575554000725</v>
      </c>
      <c r="J98" s="71" t="s">
        <v>262</v>
      </c>
      <c r="K98" s="31" t="s">
        <v>243</v>
      </c>
      <c r="L98" s="31" t="s">
        <v>263</v>
      </c>
      <c r="M98" s="31" t="s">
        <v>264</v>
      </c>
    </row>
    <row r="99" spans="1:13" ht="57.75" customHeight="1">
      <c r="A99" s="54">
        <v>96</v>
      </c>
      <c r="B99" s="5" t="s">
        <v>270</v>
      </c>
      <c r="C99" s="21">
        <v>400</v>
      </c>
      <c r="D99" s="69" t="s">
        <v>195</v>
      </c>
      <c r="E99" s="52" t="s">
        <v>29</v>
      </c>
      <c r="F99" s="49" t="s">
        <v>6</v>
      </c>
      <c r="G99" s="28">
        <f t="shared" ref="G99:G103" si="6">+C99</f>
        <v>400</v>
      </c>
      <c r="H99" s="28">
        <f t="shared" ref="H99:H103" si="7">+G99</f>
        <v>400</v>
      </c>
      <c r="I99" s="31" t="s">
        <v>109</v>
      </c>
      <c r="J99" s="31" t="s">
        <v>111</v>
      </c>
      <c r="K99" s="31" t="s">
        <v>243</v>
      </c>
      <c r="L99" s="31" t="s">
        <v>271</v>
      </c>
      <c r="M99" s="31" t="s">
        <v>272</v>
      </c>
    </row>
    <row r="100" spans="1:13" ht="57.75" customHeight="1">
      <c r="A100" s="54">
        <v>97</v>
      </c>
      <c r="B100" s="48" t="s">
        <v>273</v>
      </c>
      <c r="C100" s="21">
        <v>54000</v>
      </c>
      <c r="D100" s="69" t="s">
        <v>195</v>
      </c>
      <c r="E100" s="23" t="s">
        <v>282</v>
      </c>
      <c r="F100" s="49" t="s">
        <v>6</v>
      </c>
      <c r="G100" s="28">
        <f t="shared" si="6"/>
        <v>54000</v>
      </c>
      <c r="H100" s="28">
        <f t="shared" si="7"/>
        <v>54000</v>
      </c>
      <c r="I100" s="40" t="s">
        <v>68</v>
      </c>
      <c r="J100" s="61" t="s">
        <v>83</v>
      </c>
      <c r="K100" s="31" t="s">
        <v>243</v>
      </c>
      <c r="L100" s="31" t="s">
        <v>280</v>
      </c>
      <c r="M100" s="31" t="s">
        <v>281</v>
      </c>
    </row>
    <row r="101" spans="1:13" ht="57.75" customHeight="1">
      <c r="A101" s="54">
        <v>98</v>
      </c>
      <c r="B101" s="48" t="s">
        <v>274</v>
      </c>
      <c r="C101" s="21">
        <v>54000</v>
      </c>
      <c r="D101" s="69" t="s">
        <v>195</v>
      </c>
      <c r="E101" s="23" t="s">
        <v>282</v>
      </c>
      <c r="F101" s="49" t="s">
        <v>6</v>
      </c>
      <c r="G101" s="28">
        <f t="shared" si="6"/>
        <v>54000</v>
      </c>
      <c r="H101" s="28">
        <f t="shared" si="7"/>
        <v>54000</v>
      </c>
      <c r="I101" s="40" t="s">
        <v>69</v>
      </c>
      <c r="J101" s="61" t="s">
        <v>84</v>
      </c>
      <c r="K101" s="31" t="s">
        <v>243</v>
      </c>
      <c r="L101" s="31" t="str">
        <f>+L100</f>
        <v>29 มีค. 67</v>
      </c>
      <c r="M101" s="31" t="str">
        <f>+M100</f>
        <v>30 กย. 67</v>
      </c>
    </row>
    <row r="102" spans="1:13" ht="57.75" customHeight="1">
      <c r="A102" s="54">
        <v>99</v>
      </c>
      <c r="B102" s="48" t="s">
        <v>275</v>
      </c>
      <c r="C102" s="21">
        <v>48000</v>
      </c>
      <c r="D102" s="69" t="s">
        <v>195</v>
      </c>
      <c r="E102" s="23" t="s">
        <v>282</v>
      </c>
      <c r="F102" s="49" t="s">
        <v>6</v>
      </c>
      <c r="G102" s="28">
        <f t="shared" si="6"/>
        <v>48000</v>
      </c>
      <c r="H102" s="28">
        <f t="shared" si="7"/>
        <v>48000</v>
      </c>
      <c r="I102" s="41" t="s">
        <v>70</v>
      </c>
      <c r="J102" s="61" t="s">
        <v>85</v>
      </c>
      <c r="K102" s="31" t="s">
        <v>243</v>
      </c>
      <c r="L102" s="31" t="str">
        <f t="shared" ref="L102:L108" si="8">+L101</f>
        <v>29 มีค. 67</v>
      </c>
      <c r="M102" s="31" t="str">
        <f t="shared" ref="M102:M108" si="9">+M101</f>
        <v>30 กย. 67</v>
      </c>
    </row>
    <row r="103" spans="1:13" ht="57.75" customHeight="1">
      <c r="A103" s="54">
        <v>100</v>
      </c>
      <c r="B103" s="48" t="s">
        <v>276</v>
      </c>
      <c r="C103" s="21">
        <v>54000</v>
      </c>
      <c r="D103" s="69" t="s">
        <v>195</v>
      </c>
      <c r="E103" s="23" t="s">
        <v>282</v>
      </c>
      <c r="F103" s="49" t="s">
        <v>6</v>
      </c>
      <c r="G103" s="28">
        <f t="shared" si="6"/>
        <v>54000</v>
      </c>
      <c r="H103" s="28">
        <f t="shared" si="7"/>
        <v>54000</v>
      </c>
      <c r="I103" s="41" t="s">
        <v>71</v>
      </c>
      <c r="J103" s="61" t="s">
        <v>86</v>
      </c>
      <c r="K103" s="31" t="s">
        <v>243</v>
      </c>
      <c r="L103" s="31" t="str">
        <f t="shared" si="8"/>
        <v>29 มีค. 67</v>
      </c>
      <c r="M103" s="31" t="str">
        <f t="shared" si="9"/>
        <v>30 กย. 67</v>
      </c>
    </row>
    <row r="104" spans="1:13" ht="57.75" customHeight="1">
      <c r="A104" s="54">
        <v>101</v>
      </c>
      <c r="B104" s="48" t="s">
        <v>277</v>
      </c>
      <c r="C104" s="21">
        <f>+C103</f>
        <v>54000</v>
      </c>
      <c r="D104" s="69" t="s">
        <v>195</v>
      </c>
      <c r="E104" s="23" t="s">
        <v>282</v>
      </c>
      <c r="F104" s="49" t="s">
        <v>6</v>
      </c>
      <c r="G104" s="28">
        <f t="shared" ref="G104:G108" si="10">+C104</f>
        <v>54000</v>
      </c>
      <c r="H104" s="28">
        <f t="shared" ref="H104:H108" si="11">+G104</f>
        <v>54000</v>
      </c>
      <c r="I104" s="41" t="s">
        <v>73</v>
      </c>
      <c r="J104" s="61" t="s">
        <v>88</v>
      </c>
      <c r="K104" s="31" t="s">
        <v>243</v>
      </c>
      <c r="L104" s="31" t="str">
        <f t="shared" si="8"/>
        <v>29 มีค. 67</v>
      </c>
      <c r="M104" s="31" t="str">
        <f t="shared" si="9"/>
        <v>30 กย. 67</v>
      </c>
    </row>
    <row r="105" spans="1:13" ht="57.75" customHeight="1">
      <c r="A105" s="54">
        <v>102</v>
      </c>
      <c r="B105" s="48" t="s">
        <v>277</v>
      </c>
      <c r="C105" s="21">
        <f t="shared" ref="C105:C108" si="12">+C104</f>
        <v>54000</v>
      </c>
      <c r="D105" s="69" t="s">
        <v>195</v>
      </c>
      <c r="E105" s="23" t="s">
        <v>282</v>
      </c>
      <c r="F105" s="49" t="s">
        <v>6</v>
      </c>
      <c r="G105" s="28">
        <f t="shared" si="10"/>
        <v>54000</v>
      </c>
      <c r="H105" s="28">
        <f t="shared" si="11"/>
        <v>54000</v>
      </c>
      <c r="I105" s="41" t="s">
        <v>74</v>
      </c>
      <c r="J105" s="62" t="s">
        <v>89</v>
      </c>
      <c r="K105" s="31" t="s">
        <v>243</v>
      </c>
      <c r="L105" s="31" t="str">
        <f t="shared" si="8"/>
        <v>29 มีค. 67</v>
      </c>
      <c r="M105" s="31" t="str">
        <f t="shared" si="9"/>
        <v>30 กย. 67</v>
      </c>
    </row>
    <row r="106" spans="1:13" ht="57.75" customHeight="1">
      <c r="A106" s="54">
        <v>103</v>
      </c>
      <c r="B106" s="48" t="s">
        <v>278</v>
      </c>
      <c r="C106" s="21">
        <f t="shared" si="12"/>
        <v>54000</v>
      </c>
      <c r="D106" s="69" t="s">
        <v>195</v>
      </c>
      <c r="E106" s="23" t="s">
        <v>282</v>
      </c>
      <c r="F106" s="49" t="s">
        <v>6</v>
      </c>
      <c r="G106" s="28">
        <f t="shared" si="10"/>
        <v>54000</v>
      </c>
      <c r="H106" s="28">
        <f t="shared" si="11"/>
        <v>54000</v>
      </c>
      <c r="I106" s="41" t="s">
        <v>76</v>
      </c>
      <c r="J106" s="61" t="s">
        <v>91</v>
      </c>
      <c r="K106" s="31" t="s">
        <v>243</v>
      </c>
      <c r="L106" s="31" t="str">
        <f t="shared" si="8"/>
        <v>29 มีค. 67</v>
      </c>
      <c r="M106" s="31" t="str">
        <f t="shared" si="9"/>
        <v>30 กย. 67</v>
      </c>
    </row>
    <row r="107" spans="1:13" ht="57.75" customHeight="1">
      <c r="A107" s="54">
        <v>104</v>
      </c>
      <c r="B107" s="48" t="s">
        <v>279</v>
      </c>
      <c r="C107" s="21">
        <f t="shared" si="12"/>
        <v>54000</v>
      </c>
      <c r="D107" s="69" t="s">
        <v>195</v>
      </c>
      <c r="E107" s="23" t="s">
        <v>282</v>
      </c>
      <c r="F107" s="49" t="s">
        <v>6</v>
      </c>
      <c r="G107" s="28">
        <f t="shared" si="10"/>
        <v>54000</v>
      </c>
      <c r="H107" s="28">
        <f t="shared" si="11"/>
        <v>54000</v>
      </c>
      <c r="I107" s="41" t="s">
        <v>72</v>
      </c>
      <c r="J107" s="61" t="s">
        <v>87</v>
      </c>
      <c r="K107" s="31" t="s">
        <v>243</v>
      </c>
      <c r="L107" s="31" t="str">
        <f t="shared" si="8"/>
        <v>29 มีค. 67</v>
      </c>
      <c r="M107" s="31" t="str">
        <f t="shared" si="9"/>
        <v>30 กย. 67</v>
      </c>
    </row>
    <row r="108" spans="1:13" ht="57.75" customHeight="1">
      <c r="A108" s="54">
        <v>105</v>
      </c>
      <c r="B108" s="48" t="s">
        <v>279</v>
      </c>
      <c r="C108" s="21">
        <f t="shared" si="12"/>
        <v>54000</v>
      </c>
      <c r="D108" s="69" t="s">
        <v>195</v>
      </c>
      <c r="E108" s="23" t="s">
        <v>282</v>
      </c>
      <c r="F108" s="49" t="s">
        <v>6</v>
      </c>
      <c r="G108" s="28">
        <f t="shared" si="10"/>
        <v>54000</v>
      </c>
      <c r="H108" s="28">
        <f t="shared" si="11"/>
        <v>54000</v>
      </c>
      <c r="I108" s="41" t="s">
        <v>82</v>
      </c>
      <c r="J108" s="61" t="s">
        <v>97</v>
      </c>
      <c r="K108" s="31" t="s">
        <v>243</v>
      </c>
      <c r="L108" s="31" t="str">
        <f t="shared" si="8"/>
        <v>29 มีค. 67</v>
      </c>
      <c r="M108" s="31" t="str">
        <f t="shared" si="9"/>
        <v>30 กย. 67</v>
      </c>
    </row>
    <row r="109" spans="1:13" ht="19.5" customHeight="1" thickBot="1">
      <c r="A109" s="84" t="s">
        <v>1</v>
      </c>
      <c r="B109" s="85"/>
      <c r="C109" s="74">
        <f>SUM(C28:C108)</f>
        <v>8928869.3399999999</v>
      </c>
      <c r="D109" s="75"/>
      <c r="E109" s="76"/>
      <c r="F109" s="77"/>
      <c r="G109" s="78"/>
      <c r="H109" s="78"/>
      <c r="I109" s="78"/>
      <c r="J109" s="78"/>
      <c r="K109" s="78"/>
      <c r="L109" s="78"/>
      <c r="M109" s="78"/>
    </row>
    <row r="110" spans="1:13" ht="23.25" customHeight="1" thickTop="1"/>
  </sheetData>
  <mergeCells count="3">
    <mergeCell ref="A109:B109"/>
    <mergeCell ref="A1:M1"/>
    <mergeCell ref="A2:M2"/>
  </mergeCells>
  <pageMargins left="0.19685039370078741" right="0.15748031496062992" top="0.55118110236220474" bottom="0.27559055118110237" header="0.31496062992125984" footer="0.31496062992125984"/>
  <pageSetup paperSize="9" scale="56" orientation="landscape" r:id="rId1"/>
  <drawing r:id="rId2"/>
  <legacyDrawing r:id="rId3"/>
  <controls>
    <mc:AlternateContent xmlns:mc="http://schemas.openxmlformats.org/markup-compatibility/2006">
      <mc:Choice Requires="x14">
        <control shapeId="5121" r:id="rId4" name="Control 1">
          <controlPr defaultSize="0" r:id="rId5">
            <anchor moveWithCells="1">
              <from>
                <xdr:col>2</xdr:col>
                <xdr:colOff>219075</xdr:colOff>
                <xdr:row>110</xdr:row>
                <xdr:rowOff>285750</xdr:rowOff>
              </from>
              <to>
                <xdr:col>2</xdr:col>
                <xdr:colOff>447675</xdr:colOff>
                <xdr:row>112</xdr:row>
                <xdr:rowOff>19050</xdr:rowOff>
              </to>
            </anchor>
          </controlPr>
        </control>
      </mc:Choice>
      <mc:Fallback>
        <control shapeId="5121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ณ 31 มีค 67</vt:lpstr>
      <vt:lpstr>'ณ 31 มีค 67'!Print_Area</vt:lpstr>
      <vt:lpstr>'ณ 31 มีค 67'!Print_Titles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Admins-PC</cp:lastModifiedBy>
  <cp:lastPrinted>2024-04-02T02:47:10Z</cp:lastPrinted>
  <dcterms:created xsi:type="dcterms:W3CDTF">2020-08-24T09:16:27Z</dcterms:created>
  <dcterms:modified xsi:type="dcterms:W3CDTF">2024-04-22T06:30:10Z</dcterms:modified>
</cp:coreProperties>
</file>